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defaultThemeVersion="124226"/>
  <mc:AlternateContent xmlns:mc="http://schemas.openxmlformats.org/markup-compatibility/2006">
    <mc:Choice Requires="x15">
      <x15ac:absPath xmlns:x15ac="http://schemas.microsoft.com/office/spreadsheetml/2010/11/ac" url="C:\Users\t03935a\Desktop\PFB Ketzinge 270619\"/>
    </mc:Choice>
  </mc:AlternateContent>
  <workbookProtection workbookPassword="D5B5" lockStructure="1"/>
  <bookViews>
    <workbookView xWindow="0" yWindow="0" windowWidth="27480" windowHeight="11325"/>
  </bookViews>
  <sheets>
    <sheet name="Anleitung" sheetId="10" r:id="rId1"/>
    <sheet name="Auswahl Typ" sheetId="12" r:id="rId2"/>
    <sheet name="Arbeitgeber" sheetId="9" r:id="rId3"/>
    <sheet name="Arbeitnehmer" sheetId="11" r:id="rId4"/>
    <sheet name="LodasFeldInfo" sheetId="1" state="hidden" r:id="rId5"/>
    <sheet name="Wertebereiche" sheetId="8" state="hidden" r:id="rId6"/>
  </sheets>
  <definedNames>
    <definedName name="_FilterDatabase" localSheetId="4" hidden="1">LodasFeldInfo!$A$1:$K$41</definedName>
    <definedName name="AbschlussArbeitsvertragam">Arbeitgeber!$AA$59</definedName>
    <definedName name="Abteilungsnummer">Arbeitgeber!$S$69</definedName>
    <definedName name="Abw_kontoinhaber">Arbeitnehmer!$D$37</definedName>
    <definedName name="Abw_Ort">Arbeitnehmer!$AK$37</definedName>
    <definedName name="Abw_PLZ">Arbeitnehmer!$AA$37</definedName>
    <definedName name="AGAnteilVWLMonatl">Arbeitgeber!$L$101</definedName>
    <definedName name="AgVwlLa">Arbeitgeber!$D$191</definedName>
    <definedName name="Anschriftenzusatz">Arbeitnehmer!$D$22</definedName>
    <definedName name="anteiligerUrlaubsanspruch">Arbeitgeber!$O$48</definedName>
    <definedName name="Arbeitserlaubnis">Arbeitnehmer!$AS$28</definedName>
    <definedName name="Arbeitsverhältnis">Arbeitgeber!$D$54</definedName>
    <definedName name="AuszuübendeTätigkeit">Arbeitgeber!$D$34</definedName>
    <definedName name="AZDienstag">Arbeitgeber!$T$43</definedName>
    <definedName name="AzDonnerstag">Arbeitgeber!$AQ$43</definedName>
    <definedName name="AzFreitag">Arbeitgeber!$O$44</definedName>
    <definedName name="AzMittwoch">Arbeitgeber!$AF$43</definedName>
    <definedName name="AzMontag">Arbeitgeber!$O$43</definedName>
    <definedName name="AzSamstag">Arbeitgeber!$T$44</definedName>
    <definedName name="AZSonntag">Arbeitgeber!$AF$44</definedName>
    <definedName name="bAV">Arbeitgeber!$AA$101</definedName>
    <definedName name="BefrBesch2Mon">Arbeitgeber!$D$185</definedName>
    <definedName name="BefrBesch2MonMitAussaufWeiterbesch">Arbeitgeber!$AW$55</definedName>
    <definedName name="BefristungArbeitsvertragzum">Arbeitgeber!$D$59</definedName>
    <definedName name="BeginnderAusbildung">Arbeitgeber!$D$30</definedName>
    <definedName name="BemerkzuEntl">Arbeitgeber!$D$96</definedName>
    <definedName name="BeraterNr">Arbeitgeber!$D$9</definedName>
    <definedName name="Beschbetrieb">Arbeitgeber!$AK$26</definedName>
    <definedName name="Betrag1">Arbeitgeber!$O$88</definedName>
    <definedName name="BetragVWL">Arbeitnehmer!$L$90</definedName>
    <definedName name="BetriebsnrAG">Arbeitgeber!$AA$26</definedName>
    <definedName name="BetrPersNr">Arbeitgeber!$K$15</definedName>
    <definedName name="Bezeichnung1">Arbeitgeber!$D$88</definedName>
    <definedName name="BIC">Arbeitnehmer!$AA$34</definedName>
    <definedName name="BICVWL">Arbeitnehmer!$S$95</definedName>
    <definedName name="DauerDerProbezeit">Arbeitgeber!$AK$30</definedName>
    <definedName name="Do_Thu">Arbeitgeber!$AQ$43</definedName>
    <definedName name="DurchschnRegelmWchtlAZVollzMA">Arbeitgeber!$D$181</definedName>
    <definedName name="Eintrittsdatum">Arbeitgeber!$D$26</definedName>
    <definedName name="Elterneigenschaft">Arbeitnehmer!$AQ$62</definedName>
    <definedName name="EMailAdresse">Arbeitnehmer!$D$46</definedName>
    <definedName name="EmpfängerVWL">Arbeitnehmer!$S$90</definedName>
    <definedName name="Ersteintrittsdatum">Arbeitgeber!$O$26</definedName>
    <definedName name="Factor">Arbeitnehmer!$AQ$71</definedName>
    <definedName name="Fahrtkostenzuschuss">Arbeitgeber!$AA$105</definedName>
    <definedName name="Familienstand">Arbeitnehmer!$O$28</definedName>
    <definedName name="FamName">Arbeitgeber!$D$22</definedName>
    <definedName name="Firma">Arbeitgeber!$D$12</definedName>
    <definedName name="Geburtsdatum">Arbeitnehmer!$AA$16</definedName>
    <definedName name="Geburtsland">Arbeitnehmer!$AA$25</definedName>
    <definedName name="Geburtsname">Arbeitnehmer!$D$16</definedName>
    <definedName name="Geburtsort">Arbeitnehmer!$D$25</definedName>
    <definedName name="Geschlecht">Arbeitnehmer!$D$28</definedName>
    <definedName name="gewjaehrlFreib">Arbeitgeber!$D$180</definedName>
    <definedName name="gewjährlFreib">Arbeitgeber!$D$180</definedName>
    <definedName name="Gruppenzuordnung">Arbeitgeber!$O$74</definedName>
    <definedName name="GueltigAb">Arbeitgeber!$W$9</definedName>
    <definedName name="gueltigab1">Arbeitgeber!$S$88</definedName>
    <definedName name="GueltkdatsaemtlKstvert">Arbeitgeber!$D$182</definedName>
    <definedName name="Hausnr">Arbeitnehmer!$U$19</definedName>
    <definedName name="HoechsteBerufsausbildung">Arbeitnehmer!$AA$43</definedName>
    <definedName name="HoechsterSchulabschluss">Arbeitnehmer!$D$43</definedName>
    <definedName name="IBAN">Arbeitnehmer!$D$34</definedName>
    <definedName name="IBANVWL">Arbeitnehmer!$D$95</definedName>
    <definedName name="Identifikationsnummer">Arbeitnehmer!$D$68</definedName>
    <definedName name="KennzeichnungArbeitgeber">Arbeitnehmer!$D$71</definedName>
    <definedName name="Kinderfreibetrag">Arbeitnehmer!$AA$68</definedName>
    <definedName name="Konfession">Arbeitnehmer!$AA$71</definedName>
    <definedName name="Kostenstelle">Arbeitgeber!$D$114</definedName>
    <definedName name="KostProzentsatz">Arbeitgeber!$P$114</definedName>
    <definedName name="Lastschrifteinzug">Arbeitnehmer!$AI$95</definedName>
    <definedName name="Leistungsgruppe">Arbeitgeber!$S$74</definedName>
    <definedName name="lfdNrVwlVertr">Arbeitgeber!$D$188</definedName>
    <definedName name="MandantenNr">Arbeitgeber!$K$9</definedName>
    <definedName name="MitarbeitergruppeFiBu">Arbeitgeber!$D$69</definedName>
    <definedName name="NettoAbzAusfMonatUnterdr">Arbeitgeber!$D$190</definedName>
    <definedName name="NettoAbzVwlLa">Arbeitgeber!$D$189</definedName>
    <definedName name="Ort">Arbeitnehmer!$AE$19</definedName>
    <definedName name="Pauschalversteuerung">Arbeitgeber!$D$79</definedName>
    <definedName name="PauschalverstKurzfr">Arbeitgeber!$S$79</definedName>
    <definedName name="PersonalNr">Arbeitgeber!$D$15</definedName>
    <definedName name="Personengruppe">Arbeitgeber!$D$38</definedName>
    <definedName name="PFBKennung">LodasFeldInfo!$A$1</definedName>
    <definedName name="PLZ">Arbeitnehmer!$AA$19</definedName>
    <definedName name="Probezeit">Arbeitgeber!$AA$30</definedName>
    <definedName name="SchriftlAbschlArbVertr">Arbeitgeber!$AS$52</definedName>
    <definedName name="SchriftlAbschlbefrArbvertr">Arbeitgeber!$D$184</definedName>
    <definedName name="Schwerbehindert">Arbeitnehmer!$D$31</definedName>
    <definedName name="SeitWannVWL">Arbeitnehmer!$D$90</definedName>
    <definedName name="Staatsangehörigkeit">Arbeitnehmer!$AA$28</definedName>
    <definedName name="Stammkostenstelle">Arbeitgeber!$O$110</definedName>
    <definedName name="StatuskennzeichenDEÜV">Arbeitnehmer!$AA$62</definedName>
    <definedName name="StdLohn1GueltigAb">Arbeitgeber!$AQ$88</definedName>
    <definedName name="Steuerklasse">Arbeitnehmer!$S$71</definedName>
    <definedName name="Strasse">Arbeitnehmer!$D$19</definedName>
    <definedName name="Stundenlohn1">Arbeitgeber!$AA$88</definedName>
    <definedName name="Stundenlohn1Bez">Arbeitgeber!$D$186</definedName>
    <definedName name="Stundenlohn2">Arbeitgeber!$AI$88</definedName>
    <definedName name="Stundenlohn2Bez">Arbeitgeber!$D$187</definedName>
    <definedName name="Stundenlohngültigab">Arbeitgeber!$AQ$88</definedName>
    <definedName name="Tarifgruppe">Arbeitgeber!$D$74</definedName>
    <definedName name="UrlAnsprGueltabKaljahr">Arbeitgeber!$D$183</definedName>
    <definedName name="UrlAnsprGültabKaljahr">Arbeitgeber!$D$183</definedName>
    <definedName name="Urlaubsanspruch">Arbeitgeber!$D$48</definedName>
    <definedName name="UVGefahrtarif">Arbeitgeber!$AA$34</definedName>
    <definedName name="Versicherungsnummer">Arbeitnehmer!$D$62</definedName>
    <definedName name="Vertragsform">Arbeitgeber!$D$63</definedName>
    <definedName name="VertragsnummerVWL">Arbeitnehmer!$AI$90</definedName>
    <definedName name="VorEndederAusbildung">Arbeitgeber!$O$30</definedName>
    <definedName name="Vorname">Arbeitgeber!$AA$22</definedName>
    <definedName name="Werträgt">Arbeitgeber!$AQ$79</definedName>
    <definedName name="WiderspruchBEA">Arbeitnehmer!$D$141</definedName>
    <definedName name="WiderspruchBeElAn">Arbeitnehmer!$D$141</definedName>
    <definedName name="WoechArbeitzeit">Arbeitgeber!$D$43</definedName>
    <definedName name="Zahlungsart">Arbeitnehmer!$AA$31</definedName>
  </definedNames>
  <calcPr calcId="162913"/>
</workbook>
</file>

<file path=xl/calcChain.xml><?xml version="1.0" encoding="utf-8"?>
<calcChain xmlns="http://schemas.openxmlformats.org/spreadsheetml/2006/main">
  <c r="D141" i="11" l="1"/>
  <c r="AQ10" i="11"/>
  <c r="AA10" i="11"/>
  <c r="K10" i="11" l="1"/>
  <c r="D10" i="11" l="1"/>
  <c r="C16" i="12" l="1"/>
  <c r="C17" i="12"/>
  <c r="C18" i="12" l="1"/>
  <c r="W33" i="11" l="1"/>
  <c r="D185" i="9" l="1"/>
  <c r="D184" i="9"/>
  <c r="D183" i="9"/>
</calcChain>
</file>

<file path=xl/sharedStrings.xml><?xml version="1.0" encoding="utf-8"?>
<sst xmlns="http://schemas.openxmlformats.org/spreadsheetml/2006/main" count="1224" uniqueCount="853">
  <si>
    <t>Datentyp</t>
  </si>
  <si>
    <t>MaxZeichenlänge</t>
  </si>
  <si>
    <t>MinZeichenlänge</t>
  </si>
  <si>
    <t>Nullwerte_Filtern</t>
  </si>
  <si>
    <t>Nachkommastellen</t>
  </si>
  <si>
    <t>Defaultwert</t>
  </si>
  <si>
    <t>DefaultwertbeiLeer</t>
  </si>
  <si>
    <t>Zeichenfilter</t>
  </si>
  <si>
    <t/>
  </si>
  <si>
    <t>N</t>
  </si>
  <si>
    <t>u_lod_psd_sozialversicherung</t>
  </si>
  <si>
    <t>J</t>
  </si>
  <si>
    <t>AN</t>
  </si>
  <si>
    <t>duevo_familienname#psd</t>
  </si>
  <si>
    <t>u_lod_psd_mitarbeiter</t>
  </si>
  <si>
    <t>Apostroph</t>
  </si>
  <si>
    <t>u_lod_psd_beschaeftigung</t>
  </si>
  <si>
    <t>Datum</t>
  </si>
  <si>
    <t>adresse_strassenname#psd</t>
  </si>
  <si>
    <t>adresse_strasse_nr#psd</t>
  </si>
  <si>
    <t>adresse_plz#psd</t>
  </si>
  <si>
    <t>adresse_ort#psd</t>
  </si>
  <si>
    <t>0-1</t>
  </si>
  <si>
    <t>sozialversicherung_nr#psd</t>
  </si>
  <si>
    <t>familienstand#psd</t>
  </si>
  <si>
    <t>u_lod_psd_ma_bank</t>
  </si>
  <si>
    <t xml:space="preserve"> </t>
  </si>
  <si>
    <t>u_lod_psd_taetigkeit</t>
  </si>
  <si>
    <t>berufsbezeichnung#psd</t>
  </si>
  <si>
    <t>stammkostenstelle#psd</t>
  </si>
  <si>
    <t>kostenstelle#psd</t>
  </si>
  <si>
    <t>u_lod_psd_kstellen_verteil</t>
  </si>
  <si>
    <t>std_lohn_1#psd</t>
  </si>
  <si>
    <t>u_lod_psd_lohn_gehalt_bezuege</t>
  </si>
  <si>
    <t>std_lohn_2#psd</t>
  </si>
  <si>
    <t>u_lod_psd_arbeitszeit_regelm</t>
  </si>
  <si>
    <t>url_tage_jhrl#psd</t>
  </si>
  <si>
    <t>az_wtl_indiv#psd</t>
  </si>
  <si>
    <t>vwl_1_netto_abz_1#psd</t>
  </si>
  <si>
    <t>u_lod_psd_vermoegensbildung</t>
  </si>
  <si>
    <t>vwl_institut_1#psd</t>
  </si>
  <si>
    <t>vwl_vertrag_nr_1#psd</t>
  </si>
  <si>
    <t>vwl_1_beginn_mmjj#psd</t>
  </si>
  <si>
    <t>regelm_az_mo#psd</t>
  </si>
  <si>
    <t>regelm_az_di#psd</t>
  </si>
  <si>
    <t>regelm_az_mi#psd</t>
  </si>
  <si>
    <t>regelm_az_do#psd</t>
  </si>
  <si>
    <t>regelm_az_fr#psd</t>
  </si>
  <si>
    <t>regelm_az_sa#psd</t>
  </si>
  <si>
    <t>regelm_az_so#psd</t>
  </si>
  <si>
    <t>arbeitsverhaeltnis#psd</t>
  </si>
  <si>
    <t>LodasFeldbezeichnung</t>
  </si>
  <si>
    <t>LodasProgrammtabelle</t>
  </si>
  <si>
    <t>Kostenstelle</t>
  </si>
  <si>
    <t>Familienname</t>
  </si>
  <si>
    <t>Straße</t>
  </si>
  <si>
    <t>PLZ</t>
  </si>
  <si>
    <t>Ort</t>
  </si>
  <si>
    <t>Vorname</t>
  </si>
  <si>
    <t>duevo_vorname#psd</t>
  </si>
  <si>
    <t>Firma</t>
  </si>
  <si>
    <t>Personalnummer</t>
  </si>
  <si>
    <t>Geburtsname</t>
  </si>
  <si>
    <t>Geburtsdatum (TT.MM.JJJJ)</t>
  </si>
  <si>
    <t>Hausnr.</t>
  </si>
  <si>
    <t>Anschriftenzusatz</t>
  </si>
  <si>
    <t>Geburtsort (nur bei fehlender Versicherungs-Nr.)</t>
  </si>
  <si>
    <t>Geburtsland (nur bei fehlender Versicherungs-Nr.)</t>
  </si>
  <si>
    <t>Geschlecht</t>
  </si>
  <si>
    <t>Familienstand</t>
  </si>
  <si>
    <t>Staatsangehörigkeit</t>
  </si>
  <si>
    <t>IBAN</t>
  </si>
  <si>
    <t>BIC</t>
  </si>
  <si>
    <t>Eintrittsdatum (TT.MM.JJJJ)</t>
  </si>
  <si>
    <t>Ersteintrittsdatum (TT.MM.JJJJ)</t>
  </si>
  <si>
    <t>Art der Beschäftigung</t>
  </si>
  <si>
    <t>Probezeit</t>
  </si>
  <si>
    <t>Höchster Schulabschluss</t>
  </si>
  <si>
    <t>Höchste Berufsausbildung</t>
  </si>
  <si>
    <t>Voraussichtliches Ende der Ausbildung (TT.MM.JJJJ)</t>
  </si>
  <si>
    <t>Urlaubsanspruch (Kalenderjahr)</t>
  </si>
  <si>
    <t>Vertragsform</t>
  </si>
  <si>
    <t>Abteilungsnummer</t>
  </si>
  <si>
    <t>Personengruppe</t>
  </si>
  <si>
    <t>Art der Befristung</t>
  </si>
  <si>
    <t>Befristung Arbeitsvertrag zum (TT.MM.JJJJ)</t>
  </si>
  <si>
    <t>Abschluss Arbeitsvertrag am (TT.MM.JJJJ)</t>
  </si>
  <si>
    <t>Identifikationsnummer</t>
  </si>
  <si>
    <t>Steuerklasse</t>
  </si>
  <si>
    <t>Faktor</t>
  </si>
  <si>
    <t>Kinderfreibetrag</t>
  </si>
  <si>
    <t>Konfession</t>
  </si>
  <si>
    <t>Gesetzl. Krankenkasse (bei PKV: letzte ges. Krankenkasse)</t>
  </si>
  <si>
    <t>Elterneigenschaft</t>
  </si>
  <si>
    <t>Bezeichnung</t>
  </si>
  <si>
    <t>Betrag</t>
  </si>
  <si>
    <t>gültig ab (MM/JJJJ)</t>
  </si>
  <si>
    <t>AG-Anteil (Höhe monatlich)</t>
  </si>
  <si>
    <t>Vertragsnummer</t>
  </si>
  <si>
    <t>von (TT.MM.JJJJ)</t>
  </si>
  <si>
    <t>bis (TT.MM.JJJJ)</t>
  </si>
  <si>
    <t>Anzahl der Beschäftigungstage</t>
  </si>
  <si>
    <t>FamName</t>
  </si>
  <si>
    <t>gebname#psd</t>
  </si>
  <si>
    <t>geburtsland#psd</t>
  </si>
  <si>
    <t>eintrittdatum#psd</t>
  </si>
  <si>
    <t>ersteintrittsdatum#psd</t>
  </si>
  <si>
    <t>adresse_anschriftenzusatz#psd</t>
  </si>
  <si>
    <t>geburtsdatum_ttmmjj#psd</t>
  </si>
  <si>
    <t>gebort#psd</t>
  </si>
  <si>
    <t>geschlecht#psd</t>
  </si>
  <si>
    <t>staatsangehoerigkeit#psd</t>
  </si>
  <si>
    <t>0-999</t>
  </si>
  <si>
    <t>persgrs#psd</t>
  </si>
  <si>
    <t>101-900</t>
  </si>
  <si>
    <t>u_lod_psd_steuer</t>
  </si>
  <si>
    <t>st_klasse#psd</t>
  </si>
  <si>
    <t>1-6</t>
  </si>
  <si>
    <t>identifikationsnummer#psd</t>
  </si>
  <si>
    <t>kfb_anzahl#psd</t>
  </si>
  <si>
    <t>konf_an#psd</t>
  </si>
  <si>
    <t>kz_zuschl_pv_kinderlose#psd</t>
  </si>
  <si>
    <t>kst_abteilungs_nr#psd</t>
  </si>
  <si>
    <t>schulabschluss#psd</t>
  </si>
  <si>
    <t>ausbildungsabschluss#psd</t>
  </si>
  <si>
    <t>vertragsform#psd</t>
  </si>
  <si>
    <t>els_2_haupt_ag_kz#psd</t>
  </si>
  <si>
    <t>Leistungsgruppe</t>
  </si>
  <si>
    <t>leistungsgruppe#psd</t>
  </si>
  <si>
    <t>ma_iban#psd</t>
  </si>
  <si>
    <t>ma_bic#psd</t>
  </si>
  <si>
    <t>vwl_1_bic#psd</t>
  </si>
  <si>
    <t>vwl_1_iban#psd</t>
  </si>
  <si>
    <t>E-Mail-Adresse</t>
  </si>
  <si>
    <t>email#psd</t>
  </si>
  <si>
    <t>schwerbeschaedigt#psd</t>
  </si>
  <si>
    <t>Geburtsdatum</t>
  </si>
  <si>
    <t>Personnel Questionnaire</t>
  </si>
  <si>
    <t>Befristung / Temporary employment</t>
  </si>
  <si>
    <t>Steuer / Taxes</t>
  </si>
  <si>
    <t>Factor</t>
  </si>
  <si>
    <t>Sozialversicherung / Social insurance</t>
  </si>
  <si>
    <t>Entlohnung / Remuneration</t>
  </si>
  <si>
    <t>Description</t>
  </si>
  <si>
    <t>valid from (MM/YYYY)</t>
  </si>
  <si>
    <t>VWL - nur notwendig, wenn Vertrag vorliegt /</t>
  </si>
  <si>
    <t>Capital-forming benefits (VWL) - only required if contract is at hand</t>
  </si>
  <si>
    <t>Angaben zu steuerpflichtigen Vorbeschäftigungszeiten im laufenden Kalenderjahr /</t>
  </si>
  <si>
    <t>Details of previous periods of taxable employment during current calendar year</t>
  </si>
  <si>
    <t>from (DD.MM.YYYY)</t>
  </si>
  <si>
    <t>to (DD.MM.YYYY)</t>
  </si>
  <si>
    <t>Schwerbehindert (freiwillige Angabe)</t>
  </si>
  <si>
    <t>Angaben zu den Arbeitspapieren / Employment documents</t>
  </si>
  <si>
    <t>Arbeitsvertrag</t>
  </si>
  <si>
    <t>VWL-Vertrag</t>
  </si>
  <si>
    <t>Hausnr</t>
  </si>
  <si>
    <t>Versicherungsnummer</t>
  </si>
  <si>
    <t>Geburtsort</t>
  </si>
  <si>
    <t>Geburtsland</t>
  </si>
  <si>
    <t>Schwerbehindert</t>
  </si>
  <si>
    <t>AzMontag</t>
  </si>
  <si>
    <t>AzDienstag</t>
  </si>
  <si>
    <t>AzMittwoch</t>
  </si>
  <si>
    <t>AzDonnerstag</t>
  </si>
  <si>
    <t>AzFreitag</t>
  </si>
  <si>
    <t>AzSamstag</t>
  </si>
  <si>
    <t>AzSonntag</t>
  </si>
  <si>
    <t>Eintrittsdatum</t>
  </si>
  <si>
    <t>Ersteintrittsdatum</t>
  </si>
  <si>
    <t>BefristungArbeitsvertragzum</t>
  </si>
  <si>
    <t>AbschlussArbeitsvertragam</t>
  </si>
  <si>
    <t>EmpfängerVWL</t>
  </si>
  <si>
    <t>BetragVWL</t>
  </si>
  <si>
    <t>AGAnteilVWLMonatl</t>
  </si>
  <si>
    <t>SeitWannVWL</t>
  </si>
  <si>
    <t>VertragsnummerVWL</t>
  </si>
  <si>
    <t>IBANVWL</t>
  </si>
  <si>
    <t>BICVWL</t>
  </si>
  <si>
    <t>1 - Ohne beruflichen Ausbildungsabschluss</t>
  </si>
  <si>
    <t>2 - Abschluss einer anerkannten Berufsausbildung</t>
  </si>
  <si>
    <t>3 - Meister/Techniker- oder gleichwertiger Fachschulabschluss</t>
  </si>
  <si>
    <t>4 - Bachelor</t>
  </si>
  <si>
    <t>5 - Diplom/Magister/Master/Staatsexamen</t>
  </si>
  <si>
    <t>6 - Promotion</t>
  </si>
  <si>
    <t>9 - Abschluss unbekannt</t>
  </si>
  <si>
    <t>1 - unbefristeter Arbeitsvertrag Vollzeit</t>
  </si>
  <si>
    <t>2 - unbefristeter Arbeitsvertrag Teilzeit</t>
  </si>
  <si>
    <t>3 - befristeter Arbeitsvertrag Vollzeit</t>
  </si>
  <si>
    <t>4 - befristeter Arbeitsvertrag Teilzeit</t>
  </si>
  <si>
    <t>0 - keine Angabe</t>
  </si>
  <si>
    <t>101 - Sozialversicherungspflichtig Beschäftigte ohne besondere Merkmale</t>
  </si>
  <si>
    <t>103 - Beschäftigte in Altersteilzeit</t>
  </si>
  <si>
    <t>104 - Hausgewerbetreibende ( nicht Heimarbeiter )</t>
  </si>
  <si>
    <t>105 - Praktikanten</t>
  </si>
  <si>
    <t>106 - Werkstudenten</t>
  </si>
  <si>
    <t>108 - Bezieher von Vorruhestandsgeld</t>
  </si>
  <si>
    <t>111 - Personen in Beruffördnernden Maßnahmen zur Rehabilitation</t>
  </si>
  <si>
    <t>112 - Mitarbeitende Familienangehörige in der Landwirtschaft</t>
  </si>
  <si>
    <t>113 - Nebenerwerbslandwirte</t>
  </si>
  <si>
    <t>114 - Nebenerwerbslandwirte - saisonal beschäftigt</t>
  </si>
  <si>
    <t>116 - Ausgleichsgeldempfänger nach dem FELEG</t>
  </si>
  <si>
    <t>118 - Unständig Beschäftigte</t>
  </si>
  <si>
    <t>119 - Versicherungsfr. Altersvollrentner/Versorgungsbezieher wg. Alters</t>
  </si>
  <si>
    <t>124 - Heimarbeiter ohne Entgeltfortzahlungsanspruch</t>
  </si>
  <si>
    <t>140 – Seeleute</t>
  </si>
  <si>
    <t>142 – Seeleute in Altersteilzeit</t>
  </si>
  <si>
    <t>143 - Seelotsen</t>
  </si>
  <si>
    <t>900 - Nicht meldepflichtig Beschäftigte</t>
  </si>
  <si>
    <t>0 - unbefristet</t>
  </si>
  <si>
    <t>1 - befristet</t>
  </si>
  <si>
    <t>2 - zweckbefristet</t>
  </si>
  <si>
    <t>1 - Ohne Schulabschluss</t>
  </si>
  <si>
    <t>2 - Haupt-/Volksschulabschluss</t>
  </si>
  <si>
    <t>3 - Mittlere Reife oder gleichwertiger Abschluss</t>
  </si>
  <si>
    <t>4 - Abitur/Fachabitur</t>
  </si>
  <si>
    <t>Schulabschluss</t>
  </si>
  <si>
    <t>16 - jh - Jüdische Kultussteuer</t>
  </si>
  <si>
    <t>DATEV-Mandantennummer</t>
  </si>
  <si>
    <t>Betriebliche Personalnummer</t>
  </si>
  <si>
    <t>Kennzeichen Arbeitgeber</t>
  </si>
  <si>
    <t>Tarifgruppe</t>
  </si>
  <si>
    <t>Gruppenzuordnung</t>
  </si>
  <si>
    <t>Stammkostenstelle</t>
  </si>
  <si>
    <t>Stundenlohn1</t>
  </si>
  <si>
    <t>Stundenlohn2</t>
  </si>
  <si>
    <t>StdLohn1GueltigAb</t>
  </si>
  <si>
    <t>Weitere Beschäftigungen</t>
  </si>
  <si>
    <t>Bescheinigung über Lst.-Abzug</t>
  </si>
  <si>
    <t>SV-Ausweis</t>
  </si>
  <si>
    <t>Mitgliedsbescheinigung Krankenkasse</t>
  </si>
  <si>
    <t>Bescheinigung der privaten Krankenversicherung</t>
  </si>
  <si>
    <t>Nachweis Elterneigenschaft</t>
  </si>
  <si>
    <t>Vertrag Betriebliche Altersversorgung</t>
  </si>
  <si>
    <t>Schwerbehindertenausweis</t>
  </si>
  <si>
    <t>Gültig ab</t>
  </si>
  <si>
    <t>DATEV-Berater-Nr.</t>
  </si>
  <si>
    <t>PersonalNr</t>
  </si>
  <si>
    <t>MandantenNr</t>
  </si>
  <si>
    <t>BeraterNr</t>
  </si>
  <si>
    <t>GueltigAb</t>
  </si>
  <si>
    <t>group assignment</t>
  </si>
  <si>
    <t>accident insurance - hazard pay</t>
  </si>
  <si>
    <t>0 - männlich</t>
  </si>
  <si>
    <t>1 - weiblich</t>
  </si>
  <si>
    <t>0 - ledig</t>
  </si>
  <si>
    <t>0 - geschieden</t>
  </si>
  <si>
    <t>0 - verwitwet</t>
  </si>
  <si>
    <t>0 - dauernd getrennt</t>
  </si>
  <si>
    <t>1 - verheiratet</t>
  </si>
  <si>
    <t>1 - Ja</t>
  </si>
  <si>
    <t>0 - Nein</t>
  </si>
  <si>
    <t>121 - Albanien</t>
  </si>
  <si>
    <t>123 - Andorra</t>
  </si>
  <si>
    <t>124 - Belgien</t>
  </si>
  <si>
    <t>125 - Bulgarien</t>
  </si>
  <si>
    <t>127 - Estland</t>
  </si>
  <si>
    <t>128 - Finnland</t>
  </si>
  <si>
    <t>130 - Kroatien</t>
  </si>
  <si>
    <t>131 - Slowenien</t>
  </si>
  <si>
    <t>134 - Griechenland</t>
  </si>
  <si>
    <t>135 - Irland</t>
  </si>
  <si>
    <t>136 - Island</t>
  </si>
  <si>
    <t>137 - Italien</t>
  </si>
  <si>
    <t>139 - Lettland</t>
  </si>
  <si>
    <t>141 - Liechtenstein</t>
  </si>
  <si>
    <t>143 - Luxemburg</t>
  </si>
  <si>
    <t>145 - Malta</t>
  </si>
  <si>
    <t>146 - Moldau</t>
  </si>
  <si>
    <t>147 - Monaco</t>
  </si>
  <si>
    <t>148 - Niederlande</t>
  </si>
  <si>
    <t>151 - Österreich</t>
  </si>
  <si>
    <t>152 - Polen</t>
  </si>
  <si>
    <t>153 - Portugal</t>
  </si>
  <si>
    <t>154 - Rumänien</t>
  </si>
  <si>
    <t>156 - San Marino</t>
  </si>
  <si>
    <t>157 - Schweden</t>
  </si>
  <si>
    <t>158 - Schweiz</t>
  </si>
  <si>
    <t>161 - Spanien</t>
  </si>
  <si>
    <t>163 - Türkei</t>
  </si>
  <si>
    <t>165 - Ungarn</t>
  </si>
  <si>
    <t>166 - Ukraine</t>
  </si>
  <si>
    <t>167 - Vatikanstadt</t>
  </si>
  <si>
    <t>181 - Zypern</t>
  </si>
  <si>
    <t>221 - Algerien</t>
  </si>
  <si>
    <t>223 - Angola</t>
  </si>
  <si>
    <t>224 - Eritrea</t>
  </si>
  <si>
    <t>225 - Äthiopien</t>
  </si>
  <si>
    <t>226 - Lesotho</t>
  </si>
  <si>
    <t>229 - Benin</t>
  </si>
  <si>
    <t>230 - Dschibuti</t>
  </si>
  <si>
    <t>232 - Nigeria</t>
  </si>
  <si>
    <t>233 - Simbabwe</t>
  </si>
  <si>
    <t>236 - Gabun</t>
  </si>
  <si>
    <t>237 - Gambia</t>
  </si>
  <si>
    <t>238 - Ghana</t>
  </si>
  <si>
    <t>239 - Mauretanien</t>
  </si>
  <si>
    <t>243 - Kenia</t>
  </si>
  <si>
    <t>244 - Komoren</t>
  </si>
  <si>
    <t>245 - Kongo</t>
  </si>
  <si>
    <t>247 - Liberia</t>
  </si>
  <si>
    <t>249 - Madagaskar</t>
  </si>
  <si>
    <t>251 - Mali</t>
  </si>
  <si>
    <t>252 - Marokko</t>
  </si>
  <si>
    <t>253 - Mauritius</t>
  </si>
  <si>
    <t>254 - Mosambik</t>
  </si>
  <si>
    <t>255 - Niger</t>
  </si>
  <si>
    <t>256 - Malawi</t>
  </si>
  <si>
    <t>257 - Sambia</t>
  </si>
  <si>
    <t>258 - Burkina Faso</t>
  </si>
  <si>
    <t>259 - Guinea-Bissau</t>
  </si>
  <si>
    <t>261 - Guinea</t>
  </si>
  <si>
    <t>262 - Kamerun</t>
  </si>
  <si>
    <t>263 - Südafrika</t>
  </si>
  <si>
    <t>265 - Ruanda</t>
  </si>
  <si>
    <t>267 - Namibia</t>
  </si>
  <si>
    <t>269 - Senegal</t>
  </si>
  <si>
    <t>271 - Seychellen</t>
  </si>
  <si>
    <t>272 - Sierra Leone</t>
  </si>
  <si>
    <t>273 - Somalia</t>
  </si>
  <si>
    <t>274 - Äquatorialguinea</t>
  </si>
  <si>
    <t>281 - Swasiland</t>
  </si>
  <si>
    <t>283 - Togo</t>
  </si>
  <si>
    <t>284 - Tschad</t>
  </si>
  <si>
    <t>285 - Tunesien</t>
  </si>
  <si>
    <t>286 - Uganda</t>
  </si>
  <si>
    <t>287 - Ägypten</t>
  </si>
  <si>
    <t>291 - Burundi</t>
  </si>
  <si>
    <t>322 - Barbados</t>
  </si>
  <si>
    <t>323 - Argentinien</t>
  </si>
  <si>
    <t>324 - Bahamas</t>
  </si>
  <si>
    <t>326 - Bolivien</t>
  </si>
  <si>
    <t>327 - Brasilien</t>
  </si>
  <si>
    <t>328 - Guyana</t>
  </si>
  <si>
    <t>330 - Belize</t>
  </si>
  <si>
    <t>332 - Chile</t>
  </si>
  <si>
    <t>333 - Dominica</t>
  </si>
  <si>
    <t>334 - Costa Rica</t>
  </si>
  <si>
    <t>335 - Dominikanische Republik</t>
  </si>
  <si>
    <t>337 - El Salvador</t>
  </si>
  <si>
    <t>340 - Grenada</t>
  </si>
  <si>
    <t>345 - Guatemala</t>
  </si>
  <si>
    <t>346 - Haiti</t>
  </si>
  <si>
    <t>347 - Honduras</t>
  </si>
  <si>
    <t>348 - Kanada</t>
  </si>
  <si>
    <t>349 - Kolumbien</t>
  </si>
  <si>
    <t>351 - Kuba</t>
  </si>
  <si>
    <t>353 - Mexiko</t>
  </si>
  <si>
    <t>354 - Nicaragua</t>
  </si>
  <si>
    <t>355 - Jamaika</t>
  </si>
  <si>
    <t>357 - Panama</t>
  </si>
  <si>
    <t>359 - Paraguay</t>
  </si>
  <si>
    <t>361 - Peru</t>
  </si>
  <si>
    <t>365 - Uruguay</t>
  </si>
  <si>
    <t>371 - Trinidad und Tobago</t>
  </si>
  <si>
    <t>422 - Armenien</t>
  </si>
  <si>
    <t>423 - Afghanistan</t>
  </si>
  <si>
    <t>424 - Bahrain</t>
  </si>
  <si>
    <t>425 - Aserbaidschan</t>
  </si>
  <si>
    <t>426 - Bhutan</t>
  </si>
  <si>
    <t>429 - Brunei Darussalam</t>
  </si>
  <si>
    <t>430 - Georgien</t>
  </si>
  <si>
    <t>431 - Sri Lanka</t>
  </si>
  <si>
    <t>432 - Vietnam</t>
  </si>
  <si>
    <t>438 - Irak</t>
  </si>
  <si>
    <t>441 - Israel</t>
  </si>
  <si>
    <t>442 - Japan</t>
  </si>
  <si>
    <t>444 - Kasachstan</t>
  </si>
  <si>
    <t>445 - Jordanien</t>
  </si>
  <si>
    <t>446 - Kambodscha</t>
  </si>
  <si>
    <t>448 - Kuwait</t>
  </si>
  <si>
    <t>451 - Libanon</t>
  </si>
  <si>
    <t>454 - Malediven</t>
  </si>
  <si>
    <t>456 - Oman</t>
  </si>
  <si>
    <t>457 - Mongolei</t>
  </si>
  <si>
    <t>458 - Nepal</t>
  </si>
  <si>
    <t>460 - Bangladesch</t>
  </si>
  <si>
    <t>461 - Pakistan</t>
  </si>
  <si>
    <t>462 - Philippinen</t>
  </si>
  <si>
    <t>470 - Tadschikistan</t>
  </si>
  <si>
    <t>471 - Turkmenistan</t>
  </si>
  <si>
    <t>472 - Saudi-Arabien</t>
  </si>
  <si>
    <t>474 - Singapur</t>
  </si>
  <si>
    <t>476 - Thailand</t>
  </si>
  <si>
    <t>477 - Usbekistan</t>
  </si>
  <si>
    <t>482 - Malaysia</t>
  </si>
  <si>
    <t>523 - Australien</t>
  </si>
  <si>
    <t>524 - Salomonen</t>
  </si>
  <si>
    <t>525 - Nördliche Marianen</t>
  </si>
  <si>
    <t>526 - Fidschi</t>
  </si>
  <si>
    <t>531 - Nauru</t>
  </si>
  <si>
    <t>532 - Vanuatu</t>
  </si>
  <si>
    <t>536 - Neuseeland</t>
  </si>
  <si>
    <t>537 - Palau</t>
  </si>
  <si>
    <t>538 - Papua-Neuguinea</t>
  </si>
  <si>
    <t>540 - Tuvalu</t>
  </si>
  <si>
    <t>997 - staatenlos</t>
  </si>
  <si>
    <t>998 - ungeklärt</t>
  </si>
  <si>
    <t>Personalfragebogen</t>
  </si>
  <si>
    <t>e-mail address</t>
  </si>
  <si>
    <t>Betriebsnummer des Arbeitgebers</t>
  </si>
  <si>
    <t>01 - Leistungsgruppe 01, Arbeitnehmer in leitender Stellung</t>
  </si>
  <si>
    <t>02 - Leistungsgruppe 02, Herausgehobene Fachkräfte</t>
  </si>
  <si>
    <t>03 - Leistungsgruppe 03, Fachkräfte</t>
  </si>
  <si>
    <t>04 - Leistungsgruppe 04, Angelernte Arbeitnehmer</t>
  </si>
  <si>
    <t>05 - Leistungsgruppe 05, Ungelernte Arbeitnehmer</t>
  </si>
  <si>
    <t>tarifgruppe_ang#psd</t>
  </si>
  <si>
    <t>Gruppenzuordnung_pst#psd</t>
  </si>
  <si>
    <t>Erklärung des Arbeitnehmers:</t>
  </si>
  <si>
    <t>HoechsterSchulabschluss</t>
  </si>
  <si>
    <t>HoechsteBerufsausbildung</t>
  </si>
  <si>
    <t>EMailAdresse</t>
  </si>
  <si>
    <t>WoechArbeitzeit</t>
  </si>
  <si>
    <t>faktor#psd</t>
  </si>
  <si>
    <t>Arbeitsverhältnis</t>
  </si>
  <si>
    <t>datum_urspr_befr#psd</t>
  </si>
  <si>
    <t>KennzeichnungArbeitgeber</t>
  </si>
  <si>
    <t>since (MM/YYYY)</t>
  </si>
  <si>
    <t>1 - Hauptbeschäftigung</t>
  </si>
  <si>
    <t>2 - Nebenbeschäftigung</t>
  </si>
  <si>
    <t>vwl_ag_anteil_betrag_1#psd</t>
  </si>
  <si>
    <t>BetrPersNr</t>
  </si>
  <si>
    <t>pnr_betriebliche#psd</t>
  </si>
  <si>
    <t>abschl_befr_arbvertr#psd</t>
  </si>
  <si>
    <t>austrittdatum#psd</t>
  </si>
  <si>
    <t>Statuskennzeichen DEÜV</t>
  </si>
  <si>
    <t>1 - Ehegatte/Lebenspartner/Abkömmling</t>
  </si>
  <si>
    <t>2 - geschäftsführender
 Gesellschafter (GmbH)</t>
  </si>
  <si>
    <t>StatuskennzeichenDEÜV</t>
  </si>
  <si>
    <t>kz_statuskennzeichen_deuev#psd</t>
  </si>
  <si>
    <t>Mitarbeitergruppe FiBu</t>
  </si>
  <si>
    <t xml:space="preserve">VWL </t>
  </si>
  <si>
    <t xml:space="preserve">Wöchentliche Arbeitszeit </t>
  </si>
  <si>
    <t>Gesetzlich versichert</t>
  </si>
  <si>
    <t>Privat versichert</t>
  </si>
  <si>
    <t>Freiwillig versichert</t>
  </si>
  <si>
    <t>Ehemalig gesetzl. versichert</t>
  </si>
  <si>
    <t>Gehalt</t>
  </si>
  <si>
    <t>Stundenlohn 1</t>
  </si>
  <si>
    <t>Stundenlohn 2</t>
  </si>
  <si>
    <t>Entlohnung</t>
  </si>
  <si>
    <t>Zulage</t>
  </si>
  <si>
    <t>Sonstiger Bezug</t>
  </si>
  <si>
    <t>Aushilfslohn</t>
  </si>
  <si>
    <t>Auszuübende Tätigkeit</t>
  </si>
  <si>
    <t>AuszuübendeTätigkeit</t>
  </si>
  <si>
    <t>RV-Befreiungsantrag bei geringfügig Beschäftigten</t>
  </si>
  <si>
    <t>anteiliger Urlaubsanspruch Eintrittsjahr</t>
  </si>
  <si>
    <t>Bemerkung zur Entlohnung</t>
  </si>
  <si>
    <t>current enrty date</t>
  </si>
  <si>
    <t>initial entry date</t>
  </si>
  <si>
    <t>start date of job training</t>
  </si>
  <si>
    <t>expected completiton date of job training</t>
  </si>
  <si>
    <t>empolyment type</t>
  </si>
  <si>
    <t>centre</t>
  </si>
  <si>
    <t>wage bracket</t>
  </si>
  <si>
    <t>level of qualification</t>
  </si>
  <si>
    <t>sex</t>
  </si>
  <si>
    <t>tax identification no.</t>
  </si>
  <si>
    <t>health insurance membership certificate</t>
  </si>
  <si>
    <t>highest level of professional training</t>
  </si>
  <si>
    <t>company name</t>
  </si>
  <si>
    <t>personnel number</t>
  </si>
  <si>
    <t>company personnel number</t>
  </si>
  <si>
    <t>surname</t>
  </si>
  <si>
    <t>given name</t>
  </si>
  <si>
    <t>employer's company number</t>
  </si>
  <si>
    <t>employee type</t>
  </si>
  <si>
    <t>type of fixed-term contract</t>
  </si>
  <si>
    <t>employment contract fixed until (DD.MM.YYYY)</t>
  </si>
  <si>
    <t>employment contract concluded on (DD.MM.YYYY)</t>
  </si>
  <si>
    <t>weekly working hours</t>
  </si>
  <si>
    <t>holiday entitlement (p.a.)</t>
  </si>
  <si>
    <t>employee`s group financial accounting</t>
  </si>
  <si>
    <t>amount</t>
  </si>
  <si>
    <t>hourly wage</t>
  </si>
  <si>
    <t>employer share (monthly amount)</t>
  </si>
  <si>
    <t>date of birth (DD.MM.YYYY)</t>
  </si>
  <si>
    <t>street</t>
  </si>
  <si>
    <t>postcode</t>
  </si>
  <si>
    <t>city</t>
  </si>
  <si>
    <t>additional information</t>
  </si>
  <si>
    <t>native country (if insurance number is unkown)</t>
  </si>
  <si>
    <t>marital status</t>
  </si>
  <si>
    <t>nationality</t>
  </si>
  <si>
    <t>highest level of education</t>
  </si>
  <si>
    <t>statutory health insurance (HI) (in case of private HI: last statutory HI)</t>
  </si>
  <si>
    <t>status identifier</t>
  </si>
  <si>
    <t>tax class</t>
  </si>
  <si>
    <t>factor</t>
  </si>
  <si>
    <t>parenthood</t>
  </si>
  <si>
    <t>(religious) denomination</t>
  </si>
  <si>
    <t>type of employment</t>
  </si>
  <si>
    <t>number of employment days</t>
  </si>
  <si>
    <t>contract number</t>
  </si>
  <si>
    <t>employment contract</t>
  </si>
  <si>
    <t>income tax cart/written confirmations of income tax</t>
  </si>
  <si>
    <t>social insurance ID</t>
  </si>
  <si>
    <t>capital-forming benefis (VWL) contract</t>
  </si>
  <si>
    <t>proof of parenthood</t>
  </si>
  <si>
    <t>company retirement provision contract</t>
  </si>
  <si>
    <t>severely disabled ID</t>
  </si>
  <si>
    <t>occupation</t>
  </si>
  <si>
    <t>certificate of privat health insurance</t>
  </si>
  <si>
    <t>place of birth (if insurance number is unknown)</t>
  </si>
  <si>
    <t>national insurance number (as per social insurance card)</t>
  </si>
  <si>
    <t>severely disabled (vonluntary)</t>
  </si>
  <si>
    <t>proportionate vacation entitlement in the first year of employment</t>
  </si>
  <si>
    <t>department number</t>
  </si>
  <si>
    <t>hourly wage 2</t>
  </si>
  <si>
    <t>Üben Sie weitere Beschäftigungen aus? Bei Ja "Zusatzblatt weitere Beschäftigung" beifügen.</t>
  </si>
  <si>
    <t>DATEV consultant number</t>
  </si>
  <si>
    <t>DATEV client number</t>
  </si>
  <si>
    <t>valid from</t>
  </si>
  <si>
    <t>Vom Arbeitgeber auszufüllen / To be completed by the employer</t>
  </si>
  <si>
    <t>Persönliche Angaben / Personal details</t>
  </si>
  <si>
    <t>Kostenstellen / Cost centre</t>
  </si>
  <si>
    <t>Finanzbuchführung / Financial accounting</t>
  </si>
  <si>
    <t>Arbeitszeit / Working hours</t>
  </si>
  <si>
    <t>Vom Arbeitnehmer auszufüllen / To be completed by the employee</t>
  </si>
  <si>
    <t>house number</t>
  </si>
  <si>
    <t>Versicherungsnummer gemäß Sozialvers.-Ausweis</t>
  </si>
  <si>
    <t>Is this going to be the employee´s main-employment or a side-employment?</t>
  </si>
  <si>
    <t>application form for exemption from pension insurance contributions for marginally employed</t>
  </si>
  <si>
    <t>capital-forming benefits</t>
  </si>
  <si>
    <t>Angaben für Personalstatistiken / Details for personnel statistics</t>
  </si>
  <si>
    <t>salary</t>
  </si>
  <si>
    <t>Zahlungsart</t>
  </si>
  <si>
    <t>ma_bank_zahlungsart#psd</t>
  </si>
  <si>
    <t>Familienversichert</t>
  </si>
  <si>
    <r>
      <t xml:space="preserve">Do you carry out any other jobs? </t>
    </r>
    <r>
      <rPr>
        <i/>
        <sz val="10"/>
        <color theme="1"/>
        <rFont val="Segoe UI"/>
        <family val="2"/>
      </rPr>
      <t>If yes, attach the form "Zusatzblatt weitere Beschäftigungen".</t>
    </r>
  </si>
  <si>
    <r>
      <t>Wiedereintritt des Arbeitnehmers</t>
    </r>
    <r>
      <rPr>
        <i/>
        <sz val="12"/>
        <color indexed="8"/>
        <rFont val="Segoe UI"/>
        <family val="2"/>
      </rPr>
      <t xml:space="preserve"> </t>
    </r>
    <r>
      <rPr>
        <i/>
        <sz val="10"/>
        <color indexed="8"/>
        <rFont val="Segoe UI"/>
        <family val="2"/>
      </rPr>
      <t>(entry to the company)</t>
    </r>
  </si>
  <si>
    <r>
      <t>Kostenstelle</t>
    </r>
    <r>
      <rPr>
        <i/>
        <sz val="12"/>
        <color theme="1"/>
        <rFont val="Segoe UI"/>
        <family val="2"/>
      </rPr>
      <t xml:space="preserve"> </t>
    </r>
    <r>
      <rPr>
        <sz val="12"/>
        <color theme="1"/>
        <rFont val="Segoe UI"/>
        <family val="2"/>
      </rPr>
      <t>/</t>
    </r>
    <r>
      <rPr>
        <i/>
        <sz val="10"/>
        <color theme="1"/>
        <rFont val="Segoe UI"/>
        <family val="2"/>
      </rPr>
      <t xml:space="preserve"> cost centre</t>
    </r>
  </si>
  <si>
    <r>
      <t>Prozentsatz /</t>
    </r>
    <r>
      <rPr>
        <sz val="10"/>
        <color indexed="8"/>
        <rFont val="Segoe UI"/>
        <family val="2"/>
      </rPr>
      <t xml:space="preserve"> </t>
    </r>
    <r>
      <rPr>
        <i/>
        <sz val="10"/>
        <color indexed="8"/>
        <rFont val="Segoe UI"/>
        <family val="2"/>
      </rPr>
      <t>percentage</t>
    </r>
  </si>
  <si>
    <r>
      <t>Mo/</t>
    </r>
    <r>
      <rPr>
        <sz val="10"/>
        <color indexed="8"/>
        <rFont val="Segoe UI"/>
        <family val="2"/>
      </rPr>
      <t>Mon</t>
    </r>
  </si>
  <si>
    <r>
      <t>Fr/</t>
    </r>
    <r>
      <rPr>
        <sz val="10"/>
        <color theme="1"/>
        <rFont val="Segoe UI"/>
        <family val="2"/>
      </rPr>
      <t>Fri</t>
    </r>
  </si>
  <si>
    <r>
      <t>Di/</t>
    </r>
    <r>
      <rPr>
        <sz val="10"/>
        <color theme="1"/>
        <rFont val="Segoe UI"/>
        <family val="2"/>
      </rPr>
      <t>Tue</t>
    </r>
  </si>
  <si>
    <r>
      <t>Mi/</t>
    </r>
    <r>
      <rPr>
        <sz val="10"/>
        <color theme="1"/>
        <rFont val="Segoe UI"/>
        <family val="2"/>
      </rPr>
      <t>Wed</t>
    </r>
  </si>
  <si>
    <r>
      <t>Sa/</t>
    </r>
    <r>
      <rPr>
        <sz val="10"/>
        <color theme="1"/>
        <rFont val="Segoe UI"/>
        <family val="2"/>
      </rPr>
      <t>Sat</t>
    </r>
  </si>
  <si>
    <r>
      <t>So/</t>
    </r>
    <r>
      <rPr>
        <sz val="10"/>
        <color theme="1"/>
        <rFont val="Segoe UI"/>
        <family val="2"/>
      </rPr>
      <t>Sun</t>
    </r>
  </si>
  <si>
    <r>
      <t>Prozentuale Kostenverteilung /</t>
    </r>
    <r>
      <rPr>
        <sz val="10"/>
        <color indexed="8"/>
        <rFont val="Segoe UI"/>
        <family val="2"/>
      </rPr>
      <t xml:space="preserve"> percentage of cost center distribution</t>
    </r>
  </si>
  <si>
    <t>Empfänger VWL / Institut</t>
  </si>
  <si>
    <t>recipient / institute</t>
  </si>
  <si>
    <r>
      <t xml:space="preserve">Vertragsbeginn </t>
    </r>
    <r>
      <rPr>
        <sz val="10"/>
        <color indexed="8"/>
        <rFont val="Segoe UI"/>
        <family val="2"/>
      </rPr>
      <t>(MM/JJJJ)</t>
    </r>
  </si>
  <si>
    <t>Vertragsart</t>
  </si>
  <si>
    <t>contract type</t>
  </si>
  <si>
    <t>Vertragsart ist VWL - Geldsparvertrag, Kapitalversicherung</t>
  </si>
  <si>
    <t>Vertragsart ist VWL - Bausparvertrag</t>
  </si>
  <si>
    <t>Vertragsart ist VWL - Vermögensbeteiligung</t>
  </si>
  <si>
    <t>Lastschrifteinzug</t>
  </si>
  <si>
    <t xml:space="preserve">Lastschrifteinzug </t>
  </si>
  <si>
    <t>debit payement</t>
  </si>
  <si>
    <t>Schüler(in)</t>
  </si>
  <si>
    <t>Student(in)</t>
  </si>
  <si>
    <t xml:space="preserve">Beschäftigungsloser Arbeit-/Ausbildungsuchende(r) </t>
  </si>
  <si>
    <t>Freiwilligendienstleistender</t>
  </si>
  <si>
    <t>Praktikant(in)</t>
  </si>
  <si>
    <t>Beamtin/Beamter</t>
  </si>
  <si>
    <t>Arbeitnehmer(in) mit sozialversicherungspflichtiger Hauptbeschäftigung</t>
  </si>
  <si>
    <t>Arbeitnehmer(in) im unbezahlten Urlaub aufgrund der Hauptbeschäftigung</t>
  </si>
  <si>
    <t>Arbeitnehmer(in) in der Elternzeit aufgrund der Hauptbeschäftigung</t>
  </si>
  <si>
    <t>Altersvollrentner vor Erreichen der Regelaltersgrenze</t>
  </si>
  <si>
    <t>Altersvollrentner nach Erreichen der Regelaltersgrenze</t>
  </si>
  <si>
    <t>Versorgungsempfänger nach Erreichen einer Altersgrenze</t>
  </si>
  <si>
    <t>Sonstige:</t>
  </si>
  <si>
    <t>Others</t>
  </si>
  <si>
    <t>Selbstständige(r)</t>
  </si>
  <si>
    <t>independent</t>
  </si>
  <si>
    <t>employment with social insurance</t>
  </si>
  <si>
    <t>schoolchildren</t>
  </si>
  <si>
    <t>college students</t>
  </si>
  <si>
    <t>provide voluntary service</t>
  </si>
  <si>
    <t>officer</t>
  </si>
  <si>
    <t>internship</t>
  </si>
  <si>
    <t>aim of voluntary work</t>
  </si>
  <si>
    <t>aim of Study</t>
  </si>
  <si>
    <t>aim of vocational education and training</t>
  </si>
  <si>
    <t>unemployed</t>
  </si>
  <si>
    <t>employment in an unpayed holiday</t>
  </si>
  <si>
    <t>employment in a parental leave</t>
  </si>
  <si>
    <t>pensioner bevor reached the retirement age</t>
  </si>
  <si>
    <t>pensioner after reached the retirement age</t>
  </si>
  <si>
    <t>pension recipients</t>
  </si>
  <si>
    <t>Who pay the flat rate taxes?</t>
  </si>
  <si>
    <t>Trägt der Pauschalsteuer</t>
  </si>
  <si>
    <t>1 - Arbeitnehmer</t>
  </si>
  <si>
    <t>2 - Arbeitgeber</t>
  </si>
  <si>
    <t>public health insurance</t>
  </si>
  <si>
    <t>private health insurance</t>
  </si>
  <si>
    <t>voluntary public health insurance</t>
  </si>
  <si>
    <t>former member of public health insurance</t>
  </si>
  <si>
    <t>family insurance</t>
  </si>
  <si>
    <r>
      <t>Do/</t>
    </r>
    <r>
      <rPr>
        <sz val="10"/>
        <color theme="1"/>
        <rFont val="Segoe UI"/>
        <family val="2"/>
      </rPr>
      <t>Thu</t>
    </r>
  </si>
  <si>
    <t>Gleitzone</t>
  </si>
  <si>
    <t>method of payment</t>
  </si>
  <si>
    <t>Verheiratet</t>
  </si>
  <si>
    <t>Status bei Beginn der Beschäftigung / Status at the start of employment</t>
  </si>
  <si>
    <t xml:space="preserve">     Ich widerspreche der elektronischen Übermittlung von Arbeits-und Nebeneinkommensbescheinigungen an die Bundesagentur für Arbeit (BEA). </t>
  </si>
  <si>
    <t xml:space="preserve">      I contradict the electronic transmission of employment certifications to the Federal Employment Agency (according to BEA).</t>
  </si>
  <si>
    <t>Beschäftigungsbetrieb</t>
  </si>
  <si>
    <t>employment company</t>
  </si>
  <si>
    <t>BAV</t>
  </si>
  <si>
    <t>Pauschalversteuerung</t>
  </si>
  <si>
    <t>Betriebliche Altersvorsorge - Falls Ja, "Zusatzblatt betriebliche Altersvorsorge" beifügen.</t>
  </si>
  <si>
    <t>company pension - If yes, attach the form "Zusatzblatt betriebliche Altersvorsorge".</t>
  </si>
  <si>
    <t>Unfallversicherung-Gefahrtarif</t>
  </si>
  <si>
    <t>Arbeitserlaubnis gültig bis zum (TT.MM.JJJJ)</t>
  </si>
  <si>
    <t>employment permit until (dd.mm.yyyy)</t>
  </si>
  <si>
    <t>Abweichende Kontoinhaber</t>
  </si>
  <si>
    <t>alternative account holder</t>
  </si>
  <si>
    <t>2 - 20%</t>
  </si>
  <si>
    <t>1 - 2%</t>
  </si>
  <si>
    <t>anteiligerUrlaubsanspruch</t>
  </si>
  <si>
    <t>arbeitserlaubnis#psd</t>
  </si>
  <si>
    <t>Arbeitserlaubnis</t>
  </si>
  <si>
    <t>Abw_kontoinhaber</t>
  </si>
  <si>
    <t>Abw_PLZ</t>
  </si>
  <si>
    <t>Abw_Ort</t>
  </si>
  <si>
    <t>ma_bank_kto_inhaber_abw#psd</t>
  </si>
  <si>
    <t>ma_bank_plz_abw#psd</t>
  </si>
  <si>
    <t>ma_bank_ort_abw#psd</t>
  </si>
  <si>
    <t>pausch_einhtl_2#psd</t>
  </si>
  <si>
    <t>lastschrift1_kz#psd</t>
  </si>
  <si>
    <t>written conclusion of a fixed-term employment contract</t>
  </si>
  <si>
    <t>Befristete Beschäftigung für mindestens zwei Monaten vorgesehen, mit Aussicht auf Weiterbeschäftigung</t>
  </si>
  <si>
    <t>fixed-term employment is planned to last at least 2 month, with prospects of further employment</t>
  </si>
  <si>
    <t>Wer trägt die Pauschalsteuer?</t>
  </si>
  <si>
    <t>Pauschalversteuerung für geringfügig Beschäftigte</t>
  </si>
  <si>
    <t>Pauschalversteuerung für kurzfristig Beschäftigte</t>
  </si>
  <si>
    <t>Postleitzahl vom Kontoinhaber</t>
  </si>
  <si>
    <t>Ort vom Kontoinhaber</t>
  </si>
  <si>
    <t>Sonstige Mitteilungen</t>
  </si>
  <si>
    <t>Other messages</t>
  </si>
  <si>
    <t xml:space="preserve">Schulentlassene(r) mit Berufsausbildungsabsicht </t>
  </si>
  <si>
    <t>Schulentlassene(r) mit Studienabsicht</t>
  </si>
  <si>
    <t>Schulentlassene(r) mit Freiwilligendienstabsicht</t>
  </si>
  <si>
    <t>Arbeits- oder Ausbildungsuchende(r) mit Leistungsbezug</t>
  </si>
  <si>
    <t>Arbeits- oder Ausbildungsuchende(r) ohne Leistungsbezug</t>
  </si>
  <si>
    <t>seeking employment with benefits</t>
  </si>
  <si>
    <t>seeking employment without benefits</t>
  </si>
  <si>
    <t>benefits for travel - If yes, attach the form "Zusatzblatt Fahrtkostenzuschuss".</t>
  </si>
  <si>
    <t>Fahrtkostenzuschuss</t>
  </si>
  <si>
    <t>allowence of dependent children</t>
  </si>
  <si>
    <t>account holders postcode</t>
  </si>
  <si>
    <t>flate rate tax for low-paid employment</t>
  </si>
  <si>
    <t>flat rate tax for part-time employment</t>
  </si>
  <si>
    <t>Abwälzung auf AN</t>
  </si>
  <si>
    <t>Pauschalversteuerung kurzfr. Besch.</t>
  </si>
  <si>
    <t>1 - 25%</t>
  </si>
  <si>
    <t>RV Befreiung</t>
  </si>
  <si>
    <t>application form for exemption from pension insurance contributions for marginally employed - If yes, attache the form "Anlage Befreiung RV geringfügig Beschäftigte".</t>
  </si>
  <si>
    <t>RV-Befreiung bei geringfügig Beschäftigten gewünscht - Falls Ja, Zusatzblatt "Anlage Befreiung RV geringfügig Beschäftigte" beifügen.</t>
  </si>
  <si>
    <t>account holders city</t>
  </si>
  <si>
    <t>Probezeit bis (TT.MM.JJJJ)</t>
  </si>
  <si>
    <t>Dauer der Probezeit (Monate)</t>
  </si>
  <si>
    <t>duration of probation period (months)</t>
  </si>
  <si>
    <t>probation period until (dd.mm.yyyy)</t>
  </si>
  <si>
    <t>Urlaubsbescheinigung Vorarbeitgeber</t>
  </si>
  <si>
    <t xml:space="preserve">Notification of (advanced) vocational training
</t>
  </si>
  <si>
    <t>Holiday certification by previous employer</t>
  </si>
  <si>
    <t>Aufenthaltstitel / Arbeitsgenehmigung</t>
  </si>
  <si>
    <t>Führerschein (Kopie)</t>
  </si>
  <si>
    <t>Residence permit / work permit</t>
  </si>
  <si>
    <t>Copy of driver's licence</t>
  </si>
  <si>
    <t>102 - Auszubildende ohne besondere Merkmale</t>
  </si>
  <si>
    <t>107 - Behinderte Menschen in anerkannten Werkstätten oder gleichartigen Einrichtungen</t>
  </si>
  <si>
    <t>Abrechnungsgruppe</t>
  </si>
  <si>
    <t>billing group</t>
  </si>
  <si>
    <t>Declaration by the employee:</t>
  </si>
  <si>
    <t>gewjährlFreib</t>
  </si>
  <si>
    <t>DurchschnRegelmWchtlAZVollzMA</t>
  </si>
  <si>
    <t>GueltkdatsaemtlKstvert</t>
  </si>
  <si>
    <t>UrlAnsprGültabKaljahr</t>
  </si>
  <si>
    <t>SchriftlAbschlArbvertr</t>
  </si>
  <si>
    <t>BefrBesch2MonMitAussaufWeiterbesch</t>
  </si>
  <si>
    <t>ST01</t>
  </si>
  <si>
    <t>Stundenlohn1Bez</t>
  </si>
  <si>
    <t>ST02</t>
  </si>
  <si>
    <t>Stundenlohn2Bez</t>
  </si>
  <si>
    <t>Lfd. Nummer des VWL-Vertrages</t>
  </si>
  <si>
    <t>Nettoabzug VWL Lohnart</t>
  </si>
  <si>
    <t>Nettoabzug im Ausfallmonat unterdrücken</t>
  </si>
  <si>
    <t>AG VWL Lohnart</t>
  </si>
  <si>
    <t>WiderspruchBEA</t>
  </si>
  <si>
    <t>BeginnderAusbildung</t>
  </si>
  <si>
    <t>ausbildungsbeginn#psd</t>
  </si>
  <si>
    <t>VorEndederAusbildung</t>
  </si>
  <si>
    <t>vorr_ausbildungsende#psd</t>
  </si>
  <si>
    <t>SchriftlAbschlbefrArbvertr</t>
  </si>
  <si>
    <t>schriftl_befristung#psd</t>
  </si>
  <si>
    <t>NUM</t>
  </si>
  <si>
    <t>BefrBesch2Mon</t>
  </si>
  <si>
    <t>befr_gr_2_monate#psd</t>
  </si>
  <si>
    <t>WiderspruchBeElAn</t>
  </si>
  <si>
    <t>gewjaehrlFreib</t>
  </si>
  <si>
    <t>UrlAnsprGueltabKaljahr</t>
  </si>
  <si>
    <t>lfdNrVwlVertr</t>
  </si>
  <si>
    <t>NettoAbzVwlLa</t>
  </si>
  <si>
    <t>NettoAbzAusfMonatUnterdr</t>
  </si>
  <si>
    <t>AgVwlLa</t>
  </si>
  <si>
    <t>Sonderstatus DEÜV</t>
  </si>
  <si>
    <t>Fahrtkostenzuschuss - Falls Ja, "Zusatzblatt Fahrtkostenzuschuss" beifügen.</t>
  </si>
  <si>
    <t>1 - Scheck</t>
  </si>
  <si>
    <t>0 - kein Zahlungsverkehr</t>
  </si>
  <si>
    <t>subject to social insurance contributions</t>
  </si>
  <si>
    <t>part-time employment</t>
  </si>
  <si>
    <t>The fields marked in red are mandatory for wage accounting for the first wage.</t>
  </si>
  <si>
    <t>5 - SEPA-Überweisung</t>
  </si>
  <si>
    <t>4 - Barzahlung</t>
  </si>
  <si>
    <t>Die rot markierten Felder sind für die erste Abrechnung zwingend erforderlich.</t>
  </si>
  <si>
    <t>KostProzentsatz</t>
  </si>
  <si>
    <t>prozentsatz_kst#psd</t>
  </si>
  <si>
    <t>Geburtsname (nur bei fehlender Versicherungs-Nr.)</t>
  </si>
  <si>
    <t>109 - Geringfügig entlohnte Beschäftigte nach § 8 Abs.1Nr. 1 SGB IV</t>
  </si>
  <si>
    <t xml:space="preserve">110 - Kurzfristig Beschäftigte nach § 8 Abs. 1Nr. 2 SGB IV  </t>
  </si>
  <si>
    <t>120 - Versicherungspfl. Altersvollrentner/Versorgungsbezieher wg. Alters</t>
  </si>
  <si>
    <t>121 - Auszubildende, deren Arbeitsentgelt die Geringverdienergrenze nicht übersteigt</t>
  </si>
  <si>
    <t>122 - Auszubildende in einer außerbetriebl. Einrichtung</t>
  </si>
  <si>
    <t>123 - Personen, die ein freiwilliges soziales oder ökologisches Jahr oder BFD leisten</t>
  </si>
  <si>
    <t>127 – Behinderte Menschen, die in einem Integrationsprojekt beschäftigt sind</t>
  </si>
  <si>
    <t>141 – Auszubildende in der Seefahrt (mit Arbeitsentgelt)</t>
  </si>
  <si>
    <t>144 - Auszubildende in der Seefahrt, Arbeitsentgelt bis zur Geringverdienergrenze</t>
  </si>
  <si>
    <t>150 - In Seefahrt besch. versicherungspfl. Altersvollrentner/Versorgungsbezieher wg. Alters</t>
  </si>
  <si>
    <t>149 - In Seefahrt besch. versicherungsfr. Altersvollrentner/Versorgungsbezieher wg. Alters</t>
  </si>
  <si>
    <t>190 - Beschäftigte, die nur in der gesetzlichen Unfallversicherung versichert</t>
  </si>
  <si>
    <t>122 - Bosnien und Herzegowina</t>
  </si>
  <si>
    <t>000 - Deutschland</t>
  </si>
  <si>
    <t>133 - Serbien (einschl. Kosovo)</t>
  </si>
  <si>
    <t>132 - Serbien und Montenegro</t>
  </si>
  <si>
    <t>138 - Jugoslawien</t>
  </si>
  <si>
    <t>140 - Montenegro</t>
  </si>
  <si>
    <t>142 - Litauen</t>
  </si>
  <si>
    <t>150 - Kosovo</t>
  </si>
  <si>
    <t>155 - Slowakei</t>
  </si>
  <si>
    <t>195 - Gibraltar</t>
  </si>
  <si>
    <t>246 - Kongo, Demokratische Republik</t>
  </si>
  <si>
    <t>248 - Libyen</t>
  </si>
  <si>
    <t>289 - Zentralafrikanische Republik</t>
  </si>
  <si>
    <t>320 - Antigua und Barbuda</t>
  </si>
  <si>
    <t>369 - St. Vincent und die Grenadinen</t>
  </si>
  <si>
    <t>370 - St. Kitts und Nevis</t>
  </si>
  <si>
    <t>412 - Macau</t>
  </si>
  <si>
    <t>421 - Jemen</t>
  </si>
  <si>
    <t>427 - Myanmar</t>
  </si>
  <si>
    <t>450 - Kirgisistan</t>
  </si>
  <si>
    <t>459 - Palästinensische Gebiete</t>
  </si>
  <si>
    <t>465 - Taiwan</t>
  </si>
  <si>
    <t>469 - Vereinigte Arabische Emirate</t>
  </si>
  <si>
    <t>Staatsangehörigkeit/Geburtsland</t>
  </si>
  <si>
    <t>0 - Konfessionslos / Keine Kirchensteuerberechnung</t>
  </si>
  <si>
    <t>1 - ev - Evangelische Kirchensteuer</t>
  </si>
  <si>
    <t>2 - rk - Römisch-Katholische Kirchensteuer</t>
  </si>
  <si>
    <t>3 - ak - Altkatholische Kirchensteuer</t>
  </si>
  <si>
    <t>4 - fa - Freie Religionsgemeinschaft Alzey</t>
  </si>
  <si>
    <t>5 - fb - Freireligiöse Landesgemeinde Baden</t>
  </si>
  <si>
    <t>6 - fg - Freireligiöse Landesgemeinde Pfalz</t>
  </si>
  <si>
    <t>7 - fm - Freireligiöse Landesgemeinde Mainz</t>
  </si>
  <si>
    <t>9 - fs - Freireligiöse Gemeinde Offenbach/Main</t>
  </si>
  <si>
    <t>10 - ib - Israelitische Religionsgemeinschaft Baden</t>
  </si>
  <si>
    <t>11 - ih - Jüdische Kultussteuer</t>
  </si>
  <si>
    <t>12 - il - Israelitische Kultussteuer der kultusberechtigten Gemeinden</t>
  </si>
  <si>
    <t>13 - is - Israelitische / Jüdische Kultussteuer</t>
  </si>
  <si>
    <t>15 - jd - Jüdische Kultussteuer</t>
  </si>
  <si>
    <t>14 - iw - Israeltitische Religionsgemeinschaft Württembergs</t>
  </si>
  <si>
    <t>birth name (if insurance number is unknown)</t>
  </si>
  <si>
    <t>sozialversicherungspflichtig Beschäftigte</t>
  </si>
  <si>
    <t>geringfügig Beschäftigte (Mini-Job)</t>
  </si>
  <si>
    <t>kurzfristig Beschäftigte</t>
  </si>
  <si>
    <t>Handelt es sich um Haupt- oder Nebenbeschäftigung?</t>
  </si>
  <si>
    <t>Die 12-stellige Sozialversicherungsnummer finden Sie z. B. auf Ihrer letzten Lohn- und Gehaltsabrechnung oder Ihrer jährlichen Renteninformation der Deutschen Rentenversicherung.
Falls Sie noch keine Sozialversicherungsnummer besitzen, wird diese Ihnen automatisch zugeteilt. Für die Vergabe werden jedoch folgende Mindestangaben benötigt: Geburtsort, Geburtsdatum, Geburtsname, die Staatsangehörigkeit und das Geschlecht.</t>
  </si>
  <si>
    <r>
      <t xml:space="preserve">Datum (TT.MM.JJJJ)       Unterschrift Arbeitnehmer    </t>
    </r>
    <r>
      <rPr>
        <sz val="9"/>
        <color theme="1"/>
        <rFont val="Segoe UI"/>
        <family val="2"/>
      </rPr>
      <t>(Bei Minderjährigen Unterschrift des gesetzlichen Vertreters)</t>
    </r>
  </si>
  <si>
    <r>
      <t xml:space="preserve">Date (DD.MM.YYYY)             Employee signature                      </t>
    </r>
    <r>
      <rPr>
        <i/>
        <sz val="8"/>
        <color theme="1"/>
        <rFont val="Segoe UI"/>
        <family val="2"/>
      </rPr>
      <t>(Signature of legal representative for minors)</t>
    </r>
    <r>
      <rPr>
        <i/>
        <sz val="10"/>
        <color theme="1"/>
        <rFont val="Segoe UI"/>
        <family val="2"/>
      </rPr>
      <t xml:space="preserve">                                  </t>
    </r>
  </si>
  <si>
    <t>Vor dem Start</t>
  </si>
  <si>
    <t>Ausfüllen des Fragebogens</t>
  </si>
  <si>
    <r>
      <t>Nach Auswahl der</t>
    </r>
    <r>
      <rPr>
        <b/>
        <sz val="11"/>
        <rFont val="Segoe UI"/>
        <family val="2"/>
      </rPr>
      <t xml:space="preserve"> Art der Beschäftigung</t>
    </r>
    <r>
      <rPr>
        <sz val="11"/>
        <rFont val="Segoe UI"/>
        <family val="2"/>
      </rPr>
      <t xml:space="preserve"> werden alle für die Erstellung der Abrechnung</t>
    </r>
    <r>
      <rPr>
        <sz val="11"/>
        <color rgb="FFFF0000"/>
        <rFont val="Segoe UI"/>
        <family val="2"/>
      </rPr>
      <t xml:space="preserve"> relevanten</t>
    </r>
    <r>
      <rPr>
        <sz val="11"/>
        <rFont val="Segoe UI"/>
        <family val="2"/>
      </rPr>
      <t xml:space="preserve"> </t>
    </r>
    <r>
      <rPr>
        <sz val="11"/>
        <color rgb="FFFF0000"/>
        <rFont val="Segoe UI"/>
        <family val="2"/>
      </rPr>
      <t>Felder rot gekennzeichnet</t>
    </r>
    <r>
      <rPr>
        <sz val="11"/>
        <rFont val="Segoe UI"/>
        <family val="2"/>
      </rPr>
      <t xml:space="preserve">. Diese sind zwingend für die erste Abrechnung des Arbeitnehmers erforderlich. Felder, die nicht rot gekennzeichnet sind individuell je Sachverhalt auszufüllen.   </t>
    </r>
  </si>
  <si>
    <r>
      <t xml:space="preserve">               Für die </t>
    </r>
    <r>
      <rPr>
        <b/>
        <sz val="11"/>
        <color theme="1"/>
        <rFont val="Segoe UI"/>
        <family val="2"/>
      </rPr>
      <t xml:space="preserve">Klassifizierung der Beschäftigungsart </t>
    </r>
    <r>
      <rPr>
        <sz val="11"/>
        <color theme="1"/>
        <rFont val="Segoe UI"/>
        <family val="2"/>
      </rPr>
      <t xml:space="preserve">steht Ihnen auch ein Assistent im Internet über folgenden Link zur Verfügung: www.informationsportal/einstieg/neueinstellung.  </t>
    </r>
  </si>
  <si>
    <r>
      <rPr>
        <sz val="11"/>
        <color theme="1"/>
        <rFont val="Segoe UI"/>
        <family val="2"/>
      </rPr>
      <t xml:space="preserve">Von </t>
    </r>
    <r>
      <rPr>
        <b/>
        <sz val="11"/>
        <color theme="1"/>
        <rFont val="Segoe UI"/>
        <family val="2"/>
      </rPr>
      <t>geringfügiger Beschäftigung</t>
    </r>
    <r>
      <rPr>
        <sz val="11"/>
        <color theme="1"/>
        <rFont val="Segoe UI"/>
        <family val="2"/>
      </rPr>
      <t xml:space="preserve"> spricht man, wenn eine Person nicht mehr als 450 Euro im Monat verdient oder das pro Jahr zu erwartende Entgelt 5.400 Euro nicht übersteigt. Die Geringfügigkeit des Arbeitsverhältnisses ergibt sich allein durch die Verdienstgrenzen, nicht durch die Arbeitszeit.</t>
    </r>
  </si>
  <si>
    <r>
      <t>Kurzfristig Beschäftigter</t>
    </r>
    <r>
      <rPr>
        <sz val="11"/>
        <color theme="1"/>
        <rFont val="Segoe UI"/>
        <family val="2"/>
      </rPr>
      <t xml:space="preserve">: </t>
    </r>
  </si>
  <si>
    <r>
      <t xml:space="preserve">Eine </t>
    </r>
    <r>
      <rPr>
        <b/>
        <sz val="11"/>
        <color theme="1"/>
        <rFont val="Segoe UI"/>
        <family val="2"/>
      </rPr>
      <t>kurzfristige Beschäftigung</t>
    </r>
    <r>
      <rPr>
        <sz val="11"/>
        <color theme="1"/>
        <rFont val="Segoe UI"/>
        <family val="2"/>
      </rPr>
      <t xml:space="preserve"> liegt vor, wenn die Beschäftigung innerhalb eines Kalenderjahres auf längstens drei Monate oder 70 Arbeitstage nach ihrer Eigenart begrenzt zu sein pflegt oder im Voraus vertraglich begrenzt ist. Eine kurzfristige Beschäftigung liegt nicht vor, wenn die Beschäftigung berufsmäßig ausgeübt wird und ihr Entgelt 450 Euro im Monat übersteigt.</t>
    </r>
  </si>
  <si>
    <r>
      <t>Sozialversicherungspflichtig Beschäftigter:</t>
    </r>
    <r>
      <rPr>
        <sz val="11"/>
        <color theme="1"/>
        <rFont val="Segoe UI"/>
        <family val="2"/>
      </rPr>
      <t xml:space="preserve"> </t>
    </r>
  </si>
  <si>
    <r>
      <t>Ein</t>
    </r>
    <r>
      <rPr>
        <b/>
        <sz val="11"/>
        <color theme="1"/>
        <rFont val="Segoe UI"/>
        <family val="2"/>
      </rPr>
      <t xml:space="preserve"> sozialversicherungspflichtiges Beschäftigungsverhältnis </t>
    </r>
    <r>
      <rPr>
        <sz val="11"/>
        <color theme="1"/>
        <rFont val="Segoe UI"/>
        <family val="2"/>
      </rPr>
      <t>besteht regelmäßig bei Personen, die gegen Arbeitsentgelt oder zu ihrer Berufsausbildung beschäftigt sind</t>
    </r>
    <r>
      <rPr>
        <b/>
        <sz val="11"/>
        <color theme="1"/>
        <rFont val="Segoe UI"/>
        <family val="2"/>
      </rPr>
      <t xml:space="preserve">. </t>
    </r>
    <r>
      <rPr>
        <sz val="11"/>
        <color theme="1"/>
        <rFont val="Segoe UI"/>
        <family val="2"/>
      </rPr>
      <t xml:space="preserve">Sozialversicherungspflichtig Beschäftigte </t>
    </r>
    <r>
      <rPr>
        <sz val="11"/>
        <color theme="1"/>
        <rFont val="Segoe UI"/>
        <family val="2"/>
      </rPr>
      <t>sind alle Arbeitnehmer/-innen, die kranken-, renten-, pflegeversicherungspflichtig und/oder beitragspflichtig nach dem Recht der Arbeitsförderung sind oder für die von Arbeitgebern Beitragsanteile nach dem Recht der Arbeitsförderung (SGB III) zu entrichten sind. Dazu gehören insbesondere auch z. B. Auszubildende, Altersteilzeitbeschäftigte, Praktikanten, Werkstudenten. Nicht zu den sozialversicherungspflichtig Beschäftigten zählen dagegen Beamte, Selbstständige, mithelfende Familienangehörige, Berufs- und Zeitsoldaten.</t>
    </r>
  </si>
  <si>
    <r>
      <rPr>
        <b/>
        <sz val="11"/>
        <rFont val="Segoe UI"/>
        <family val="2"/>
      </rPr>
      <t xml:space="preserve">Schritt 2: </t>
    </r>
    <r>
      <rPr>
        <sz val="11"/>
        <rFont val="Segoe UI"/>
        <family val="2"/>
      </rPr>
      <t xml:space="preserve">Füllen Sie als </t>
    </r>
    <r>
      <rPr>
        <b/>
        <sz val="11"/>
        <rFont val="Segoe UI"/>
        <family val="2"/>
      </rPr>
      <t>Arbeitgeber</t>
    </r>
    <r>
      <rPr>
        <sz val="11"/>
        <rFont val="Segoe UI"/>
        <family val="2"/>
      </rPr>
      <t xml:space="preserve"> die Felder aus dem </t>
    </r>
    <r>
      <rPr>
        <b/>
        <sz val="11"/>
        <color theme="0" tint="-0.499984740745262"/>
        <rFont val="Segoe UI"/>
        <family val="2"/>
      </rPr>
      <t xml:space="preserve">"grauen Bereich" </t>
    </r>
    <r>
      <rPr>
        <sz val="11"/>
        <rFont val="Segoe UI"/>
        <family val="2"/>
      </rPr>
      <t>auf dem Register</t>
    </r>
    <r>
      <rPr>
        <sz val="11"/>
        <color theme="0" tint="-0.499984740745262"/>
        <rFont val="Segoe UI"/>
        <family val="2"/>
      </rPr>
      <t xml:space="preserve"> "</t>
    </r>
    <r>
      <rPr>
        <b/>
        <sz val="11"/>
        <color theme="0" tint="-0.499984740745262"/>
        <rFont val="Segoe UI"/>
        <family val="2"/>
      </rPr>
      <t xml:space="preserve">Arbeitgeber" </t>
    </r>
    <r>
      <rPr>
        <sz val="11"/>
        <rFont val="Segoe UI"/>
        <family val="2"/>
      </rPr>
      <t>aus.</t>
    </r>
  </si>
  <si>
    <r>
      <rPr>
        <b/>
        <sz val="11"/>
        <rFont val="Segoe UI"/>
        <family val="2"/>
      </rPr>
      <t xml:space="preserve">Schritt 3: </t>
    </r>
    <r>
      <rPr>
        <sz val="11"/>
        <rFont val="Segoe UI"/>
        <family val="2"/>
      </rPr>
      <t xml:space="preserve">Füllen Sie </t>
    </r>
    <r>
      <rPr>
        <b/>
        <sz val="11"/>
        <rFont val="Segoe UI"/>
        <family val="2"/>
      </rPr>
      <t>gemeinsam mit dem Arbeitnehmer</t>
    </r>
    <r>
      <rPr>
        <sz val="11"/>
        <rFont val="Segoe UI"/>
        <family val="2"/>
      </rPr>
      <t xml:space="preserve"> die Felder aus dem</t>
    </r>
    <r>
      <rPr>
        <b/>
        <sz val="11"/>
        <rFont val="Segoe UI"/>
        <family val="2"/>
      </rPr>
      <t xml:space="preserve"> </t>
    </r>
    <r>
      <rPr>
        <b/>
        <sz val="11"/>
        <color theme="6" tint="-0.249977111117893"/>
        <rFont val="Segoe UI"/>
        <family val="2"/>
      </rPr>
      <t>"grünen Bereich"</t>
    </r>
    <r>
      <rPr>
        <b/>
        <sz val="11"/>
        <rFont val="Segoe UI"/>
        <family val="2"/>
      </rPr>
      <t xml:space="preserve"> </t>
    </r>
    <r>
      <rPr>
        <sz val="11"/>
        <rFont val="Segoe UI"/>
        <family val="2"/>
      </rPr>
      <t>auf dem</t>
    </r>
    <r>
      <rPr>
        <b/>
        <sz val="11"/>
        <rFont val="Segoe UI"/>
        <family val="2"/>
      </rPr>
      <t xml:space="preserve"> </t>
    </r>
    <r>
      <rPr>
        <sz val="11"/>
        <rFont val="Segoe UI"/>
        <family val="2"/>
      </rPr>
      <t>Register</t>
    </r>
    <r>
      <rPr>
        <b/>
        <sz val="11"/>
        <rFont val="Segoe UI"/>
        <family val="2"/>
      </rPr>
      <t xml:space="preserve"> </t>
    </r>
    <r>
      <rPr>
        <b/>
        <sz val="11"/>
        <color theme="6" tint="-0.249977111117893"/>
        <rFont val="Segoe UI"/>
        <family val="2"/>
      </rPr>
      <t>"Arbeitnehmer"</t>
    </r>
    <r>
      <rPr>
        <sz val="11"/>
        <rFont val="Segoe UI"/>
        <family val="2"/>
      </rPr>
      <t xml:space="preserve"> aus.</t>
    </r>
  </si>
  <si>
    <t>Wo finden Sie welche Informationen:</t>
  </si>
  <si>
    <r>
      <rPr>
        <b/>
        <sz val="11"/>
        <color rgb="FF595958"/>
        <rFont val="Segoe UI"/>
        <family val="2"/>
      </rPr>
      <t>Feldbezeichnung</t>
    </r>
  </si>
  <si>
    <r>
      <rPr>
        <b/>
        <sz val="11"/>
        <color rgb="FF595958"/>
        <rFont val="Segoe UI"/>
        <family val="2"/>
      </rPr>
      <t>Hinweise und Erläuterungen</t>
    </r>
  </si>
  <si>
    <r>
      <rPr>
        <sz val="11"/>
        <rFont val="Segoe UI"/>
        <family val="2"/>
      </rPr>
      <t xml:space="preserve">Bei    der    Gründung    eines    Unternehmens    muss    die </t>
    </r>
    <r>
      <rPr>
        <u/>
        <sz val="11"/>
        <color rgb="FF0000FF"/>
        <rFont val="Segoe UI"/>
        <family val="2"/>
      </rPr>
      <t>Betriebsnummer</t>
    </r>
    <r>
      <rPr>
        <sz val="11"/>
        <color rgb="FF0000FF"/>
        <rFont val="Segoe UI"/>
        <family val="2"/>
      </rPr>
      <t xml:space="preserve">    </t>
    </r>
    <r>
      <rPr>
        <sz val="11"/>
        <rFont val="Segoe UI"/>
        <family val="2"/>
      </rPr>
      <t>bei    der    Bundesagentur    für    Arbeit beantragt werden. Tipp: Die Betriebsnummer kann fest im Dokument hinterlegt werden.</t>
    </r>
  </si>
  <si>
    <t>UV-Gefahrentarif</t>
  </si>
  <si>
    <t>Erfassen    Sie    die    für    den    Mitarbeiter    zutreffende Gefahrentarifstelle    Ihrer    Berufsgenossenschaft. Die Gefahrtarifstelle finden Sie im letzten Beitragsbescheid der Berufsgenossenschaft.</t>
  </si>
  <si>
    <t>Versicherungsnummer gem. Sozialvers.-Ausweis</t>
  </si>
  <si>
    <t>Die  Steuer-ID  finden  Sie  im  Informationsschreiben  Ihres Finanzamtes,   auf   Ihrem   letzten   Steuerbescheid oder   auf      Ihrer letzten Lohn- und Gehaltsabrechnung. Die  lebenslang-gültige  Identifikationsnummer  muss  nicht beantragt  werden. Wenn  Sie  die  Nummer  nicht  finden, können  Sie  sich  diese  vom  Bundeszentralamt  für  Steuern schriftlich per Post erneut mitteilen lassen.</t>
  </si>
  <si>
    <r>
      <t xml:space="preserve">Die Steuerklasse können Sie bei Ihrem Finanzamt erfragen.
Beachten Sie, dass bei einer Nebenbeschäftigung i.d.R. die </t>
    </r>
    <r>
      <rPr>
        <b/>
        <sz val="11"/>
        <color theme="1"/>
        <rFont val="Segoe UI"/>
        <family val="2"/>
      </rPr>
      <t>Steuerklasse 6</t>
    </r>
    <r>
      <rPr>
        <sz val="11"/>
        <color theme="1"/>
        <rFont val="Segoe UI"/>
        <family val="2"/>
      </rPr>
      <t xml:space="preserve"> gilt.</t>
    </r>
  </si>
  <si>
    <t>Datum (TT.MM.JJJJ)                         Unterschrift Arbeitgeber</t>
  </si>
  <si>
    <t xml:space="preserve"> low-paid employment</t>
  </si>
  <si>
    <r>
      <rPr>
        <b/>
        <sz val="11"/>
        <rFont val="Segoe UI"/>
        <family val="2"/>
      </rPr>
      <t xml:space="preserve">Schritt 1: </t>
    </r>
    <r>
      <rPr>
        <sz val="11"/>
        <rFont val="Segoe UI"/>
        <family val="2"/>
      </rPr>
      <t xml:space="preserve">Auswahl </t>
    </r>
    <r>
      <rPr>
        <b/>
        <sz val="11"/>
        <rFont val="Segoe UI"/>
        <family val="2"/>
      </rPr>
      <t>Art der Beschäftigung - auf dem Register "</t>
    </r>
    <r>
      <rPr>
        <b/>
        <sz val="11"/>
        <color theme="2" tint="-0.499984740745262"/>
        <rFont val="Segoe UI"/>
        <family val="2"/>
      </rPr>
      <t>Auswahl Typ</t>
    </r>
    <r>
      <rPr>
        <b/>
        <sz val="11"/>
        <rFont val="Segoe UI"/>
        <family val="2"/>
      </rPr>
      <t>"</t>
    </r>
  </si>
  <si>
    <t>1)     Prüfen Sie, ob im Fragebogen alle für Ihr Unternehmen relevanten Felder enthalten sind.</t>
  </si>
  <si>
    <t>3)     Haben Sie zum Start beim erstmaligen Ausfüllen Fragen, dann schreiben Sie eine Mail an Ihren Lohn-Kundenberater und vereinbaren einen Termin zur Erläuterung Ihrer Fragen. Durch die Unterstützung beim erstmaligen Ausfüllen des Personalfragebogens  sind Sie gut gerüstet für das eigenständige Ausfüllen weiterer Personalfragebögen.</t>
  </si>
  <si>
    <t>Schriftlicher Abschluss des befristeten Arbeitsvertrages</t>
  </si>
  <si>
    <t>(Steuer-) Identifikationsnummer</t>
  </si>
  <si>
    <r>
      <t xml:space="preserve">Das Faktorverfahren sorgt dafür, dass die Lohnsteuerlasten  innerhalb  einer  Ehe  oder  eingetragenen Lebenspartnerschaft gerechter verteilt sind. Der Faktor darf nur in Kombination mit </t>
    </r>
    <r>
      <rPr>
        <b/>
        <sz val="11"/>
        <color theme="1"/>
        <rFont val="Segoe UI"/>
        <family val="2"/>
      </rPr>
      <t xml:space="preserve">Steuerklasse 4 </t>
    </r>
    <r>
      <rPr>
        <sz val="11"/>
        <color theme="1"/>
        <rFont val="Segoe UI"/>
        <family val="2"/>
      </rPr>
      <t>erfasst werden und muss jährlich neu beim Finanzamt beantragt werden. Das Finanzamt berechnet den einzutragenden Faktor.</t>
    </r>
  </si>
  <si>
    <r>
      <t xml:space="preserve">2)     Füllen Sie </t>
    </r>
    <r>
      <rPr>
        <b/>
        <sz val="11"/>
        <rFont val="Segoe UI"/>
        <family val="2"/>
      </rPr>
      <t>wiederkehrende Felder</t>
    </r>
    <r>
      <rPr>
        <sz val="11"/>
        <rFont val="Segoe UI"/>
        <family val="2"/>
      </rPr>
      <t xml:space="preserve">  z.B. Unternehmensbezeichnung, Betriebsnummer nur einmal aus und speichern Sie diese Datei als Vorlage ab.</t>
    </r>
  </si>
  <si>
    <t>Ich versichere, dass die vorstehenden Angaben der Wahrheit entsprechen. Ich verpflichte mich, meinem Arbeitgeber alle Änderungen, insbesondere in Bezug auf weitere Beschäftigungen (in Bezug auf Art, Dauer und Entgelt) unverzüglich mitzuteilen.</t>
  </si>
  <si>
    <t>I affirm that the above information is correct. I undertake to inform my employer without delay of any changes, in particularwith regard to further employment ( in respec of type, duration and remuneration)</t>
  </si>
  <si>
    <t>Dieser Personalfragebogen dient zur Vorerfassung von Personaldaten für das DATEV-Lohnabrechnungsprogramm. Zur Wahrung der Aufbewahrungsfrist wird der ausgefüllte Personalfragebogen vom Arbeitgeber / der lohnabrechnenden Stelle gespeichert.</t>
  </si>
  <si>
    <t>This personnel questionnaire is used for the preliminary entry of personal data for the DATEV payroll program. To keep the retention period, the completed personal questionnaire is stored by the employer / payroll agency.</t>
  </si>
  <si>
    <t xml:space="preserve">Date (DD.MM.YYYY)                                          Employer signature                                 </t>
  </si>
  <si>
    <r>
      <rPr>
        <sz val="12"/>
        <color theme="5" tint="-0.249977111117893"/>
        <rFont val="Segoe UI"/>
        <family val="2"/>
      </rPr>
      <t xml:space="preserve">Bitte vor dem Ausfüllen die </t>
    </r>
    <r>
      <rPr>
        <b/>
        <sz val="12"/>
        <color theme="5" tint="-0.249977111117893"/>
        <rFont val="Segoe UI"/>
        <family val="2"/>
      </rPr>
      <t>Art der Beschäftigung</t>
    </r>
    <r>
      <rPr>
        <sz val="12"/>
        <color theme="5" tint="-0.249977111117893"/>
        <rFont val="Segoe UI"/>
        <family val="2"/>
      </rPr>
      <t xml:space="preserve"> klassifizieren:</t>
    </r>
  </si>
  <si>
    <r>
      <t xml:space="preserve">Please make sure to classify the </t>
    </r>
    <r>
      <rPr>
        <b/>
        <i/>
        <sz val="10"/>
        <color theme="5" tint="-0.249977111117893"/>
        <rFont val="Segoe UI"/>
        <family val="2"/>
      </rPr>
      <t>type of employment</t>
    </r>
    <r>
      <rPr>
        <i/>
        <sz val="10"/>
        <color theme="5" tint="-0.249977111117893"/>
        <rFont val="Segoe UI"/>
        <family val="2"/>
      </rPr>
      <t xml:space="preserve"> before completing it:</t>
    </r>
  </si>
  <si>
    <r>
      <t>Geringfügig Beschäftigter:</t>
    </r>
    <r>
      <rPr>
        <sz val="11"/>
        <color theme="1"/>
        <rFont val="Segoe UI"/>
        <family val="2"/>
      </rPr>
      <t xml:space="preserve"> </t>
    </r>
  </si>
  <si>
    <t>Abweichender Kontoinhaber</t>
  </si>
  <si>
    <t>xlFeldName</t>
  </si>
  <si>
    <t>227 - Botsuana</t>
  </si>
  <si>
    <t>242 - Cabo Verde</t>
  </si>
  <si>
    <t>479 - China</t>
  </si>
  <si>
    <t>231 - Côte d'lvoire</t>
  </si>
  <si>
    <t>126 - Dänemark</t>
  </si>
  <si>
    <t>336 - Ecuador</t>
  </si>
  <si>
    <t>129 - Frankreich</t>
  </si>
  <si>
    <t>411 - Hongkong</t>
  </si>
  <si>
    <t>436 - Indien</t>
  </si>
  <si>
    <t>437 - Indonesien</t>
  </si>
  <si>
    <t>439 - Iran</t>
  </si>
  <si>
    <t>447 - Katar</t>
  </si>
  <si>
    <t>530 - Kirbati</t>
  </si>
  <si>
    <t>434 - Korea, Demokratische Volksrepublik (Nordkorea)</t>
  </si>
  <si>
    <t>467 - Korea, Republik (Südkorea)</t>
  </si>
  <si>
    <t>449 - Laos</t>
  </si>
  <si>
    <t>144 - Mazedonien</t>
  </si>
  <si>
    <t>149 - Norwegen</t>
  </si>
  <si>
    <t>160 - Russische Förderation</t>
  </si>
  <si>
    <t>268 - Sao Tomé und Príncipe</t>
  </si>
  <si>
    <t>366- St. Lucia</t>
  </si>
  <si>
    <t>277 - Sudan</t>
  </si>
  <si>
    <t>278 - Südsudan</t>
  </si>
  <si>
    <t>264 - Suriname</t>
  </si>
  <si>
    <t>475 - Syrien</t>
  </si>
  <si>
    <t>282 - Tansania</t>
  </si>
  <si>
    <t>164 - Tschechien</t>
  </si>
  <si>
    <t>367 - Venezuela</t>
  </si>
  <si>
    <t>368 - Vereinigte Staaten</t>
  </si>
  <si>
    <t>168 - Vereinigtes Königreich</t>
  </si>
  <si>
    <t>169 - Weißrussland</t>
  </si>
  <si>
    <t>999 - ohne Angaben</t>
  </si>
  <si>
    <t>996 - unbekanntes Ausland</t>
  </si>
  <si>
    <t>599 - übriges Ozeanien</t>
  </si>
  <si>
    <t>483 - Timor-Leste</t>
  </si>
  <si>
    <t>Midi-Job</t>
  </si>
  <si>
    <t>Beginn d. Ausbildung (TT.MM.JJJJ)</t>
  </si>
  <si>
    <t>Bescheinigung über abgeschl. Ausbildung/Fortbildung/Weiterbildung</t>
  </si>
  <si>
    <t>Income within midi-job range of 450.01 to 1,300.00 euro (expected annual income / 12 months)</t>
  </si>
  <si>
    <r>
      <t xml:space="preserve">Verdienst innerhalb Übergangsbereich (Midi-Job) von 450,01 bis 1300 Euro - </t>
    </r>
    <r>
      <rPr>
        <i/>
        <sz val="10"/>
        <color indexed="8"/>
        <rFont val="Segoe UI"/>
        <family val="2"/>
      </rPr>
      <t>(vorausschauendes Jahreseinkommen / 12 Monate)</t>
    </r>
  </si>
  <si>
    <t>Payment details</t>
  </si>
  <si>
    <t>V. 1.3 (Stand 06/2019) © DATEV eG, alle Rechte vorbehalten</t>
  </si>
  <si>
    <t>pensioner before reached the retirement 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</si>
</sst>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00"/>
    <numFmt numFmtId="166" formatCode="mm\/yyyy"/>
    <numFmt numFmtId="167" formatCode="000"/>
    <numFmt numFmtId="168" formatCode="000000000000"/>
    <numFmt numFmtId="169" formatCode="00000"/>
    <numFmt numFmtId="170" formatCode="00000000"/>
  </numFmts>
  <fonts count="60" x14ac:knownFonts="1">
    <font>
      <sz val="11"/>
      <color theme="1"/>
      <name val="Segoe UI"/>
      <family val="2"/>
    </font>
    <font>
      <sz val="11"/>
      <color indexed="8"/>
      <name val="Calibri"/>
      <family val="2"/>
    </font>
    <font>
      <sz val="10"/>
      <color indexed="8"/>
      <name val="Arial"/>
      <family val="2"/>
    </font>
    <font>
      <sz val="11"/>
      <color indexed="8"/>
      <name val="Calibri"/>
      <family val="2"/>
    </font>
    <font>
      <sz val="10"/>
      <name val="Verdana"/>
      <family val="2"/>
    </font>
    <font>
      <sz val="8"/>
      <color rgb="FF000000"/>
      <name val="Tahoma"/>
      <family val="2"/>
    </font>
    <font>
      <u/>
      <sz val="11"/>
      <color theme="10"/>
      <name val="Segoe UI"/>
      <family val="2"/>
    </font>
    <font>
      <sz val="12"/>
      <color theme="1"/>
      <name val="Segoe UI"/>
      <family val="2"/>
    </font>
    <font>
      <sz val="12"/>
      <color indexed="8"/>
      <name val="Segoe UI"/>
      <family val="2"/>
    </font>
    <font>
      <b/>
      <sz val="12"/>
      <color theme="1"/>
      <name val="Segoe UI"/>
      <family val="2"/>
    </font>
    <font>
      <sz val="12"/>
      <color rgb="FFFF0000"/>
      <name val="Segoe UI"/>
      <family val="2"/>
    </font>
    <font>
      <sz val="10"/>
      <color theme="1"/>
      <name val="Segoe UI"/>
      <family val="2"/>
    </font>
    <font>
      <b/>
      <sz val="12"/>
      <color indexed="8"/>
      <name val="Segoe UI"/>
      <family val="2"/>
    </font>
    <font>
      <sz val="10"/>
      <color indexed="8"/>
      <name val="Segoe UI"/>
      <family val="2"/>
    </font>
    <font>
      <i/>
      <sz val="10"/>
      <name val="Segoe UI"/>
      <family val="2"/>
    </font>
    <font>
      <sz val="12"/>
      <name val="Segoe UI"/>
      <family val="2"/>
    </font>
    <font>
      <i/>
      <sz val="10"/>
      <color indexed="8"/>
      <name val="Segoe UI"/>
      <family val="2"/>
    </font>
    <font>
      <i/>
      <sz val="10"/>
      <color theme="1"/>
      <name val="Segoe UI"/>
      <family val="2"/>
    </font>
    <font>
      <i/>
      <sz val="12"/>
      <color indexed="8"/>
      <name val="Segoe UI"/>
      <family val="2"/>
    </font>
    <font>
      <i/>
      <sz val="12"/>
      <color theme="1"/>
      <name val="Segoe UI"/>
      <family val="2"/>
    </font>
    <font>
      <i/>
      <sz val="12"/>
      <color rgb="FFFF0000"/>
      <name val="Segoe UI"/>
      <family val="2"/>
    </font>
    <font>
      <i/>
      <sz val="12"/>
      <color rgb="FFEBF1DE"/>
      <name val="Segoe UI"/>
      <family val="2"/>
    </font>
    <font>
      <u/>
      <sz val="12"/>
      <name val="Segoe UI"/>
      <family val="2"/>
    </font>
    <font>
      <u/>
      <sz val="12"/>
      <color theme="10"/>
      <name val="Segoe UI"/>
      <family val="2"/>
    </font>
    <font>
      <sz val="14"/>
      <color theme="1"/>
      <name val="Segoe UI"/>
      <family val="2"/>
    </font>
    <font>
      <i/>
      <sz val="12"/>
      <name val="Segoe UI"/>
      <family val="2"/>
    </font>
    <font>
      <i/>
      <sz val="8"/>
      <color indexed="8"/>
      <name val="Segoe UI"/>
      <family val="2"/>
    </font>
    <font>
      <sz val="11"/>
      <name val="Segoe UI"/>
      <family val="2"/>
    </font>
    <font>
      <u/>
      <sz val="11"/>
      <color rgb="FF0000FF"/>
      <name val="Segoe UI"/>
      <family val="2"/>
    </font>
    <font>
      <sz val="11"/>
      <color rgb="FF0000FF"/>
      <name val="Segoe UI"/>
      <family val="2"/>
    </font>
    <font>
      <b/>
      <sz val="18"/>
      <color indexed="8"/>
      <name val="Segoe UI"/>
      <family val="2"/>
    </font>
    <font>
      <sz val="14"/>
      <color indexed="16"/>
      <name val="Segoe UI"/>
      <family val="2"/>
    </font>
    <font>
      <i/>
      <sz val="10"/>
      <color indexed="16"/>
      <name val="Segoe UI"/>
      <family val="2"/>
    </font>
    <font>
      <b/>
      <sz val="11"/>
      <color theme="1"/>
      <name val="Segoe UI"/>
      <family val="2"/>
    </font>
    <font>
      <sz val="8"/>
      <color theme="1"/>
      <name val="Segoe UI"/>
      <family val="2"/>
    </font>
    <font>
      <i/>
      <sz val="8"/>
      <color theme="1"/>
      <name val="Segoe UI"/>
      <family val="2"/>
    </font>
    <font>
      <b/>
      <i/>
      <sz val="10"/>
      <color theme="1"/>
      <name val="Segoe UI"/>
      <family val="2"/>
    </font>
    <font>
      <sz val="12"/>
      <color theme="6" tint="0.79998168889431442"/>
      <name val="Segoe UI"/>
      <family val="2"/>
    </font>
    <font>
      <sz val="12"/>
      <color theme="0" tint="-0.14999847407452621"/>
      <name val="Segoe UI"/>
      <family val="2"/>
    </font>
    <font>
      <i/>
      <sz val="10"/>
      <color theme="0" tint="-0.14999847407452621"/>
      <name val="Segoe UI"/>
      <family val="2"/>
    </font>
    <font>
      <sz val="12"/>
      <color theme="0"/>
      <name val="Segoe UI"/>
      <family val="2"/>
    </font>
    <font>
      <sz val="10"/>
      <color rgb="FF000000"/>
      <name val="Times New Roman"/>
      <family val="1"/>
    </font>
    <font>
      <b/>
      <u/>
      <sz val="12"/>
      <color theme="5" tint="-0.249977111117893"/>
      <name val="Segoe UI"/>
      <family val="2"/>
    </font>
    <font>
      <b/>
      <i/>
      <sz val="10"/>
      <color theme="5" tint="-0.249977111117893"/>
      <name val="Segoe UI"/>
      <family val="2"/>
    </font>
    <font>
      <sz val="9"/>
      <color theme="1"/>
      <name val="Segoe UI"/>
      <family val="2"/>
    </font>
    <font>
      <sz val="11"/>
      <color rgb="FFFF0000"/>
      <name val="Segoe UI"/>
      <family val="2"/>
    </font>
    <font>
      <b/>
      <sz val="11"/>
      <color theme="6" tint="-0.249977111117893"/>
      <name val="Segoe UI"/>
      <family val="2"/>
    </font>
    <font>
      <b/>
      <sz val="11"/>
      <name val="Segoe UI"/>
      <family val="2"/>
    </font>
    <font>
      <b/>
      <sz val="11"/>
      <color theme="0" tint="-0.499984740745262"/>
      <name val="Segoe UI"/>
      <family val="2"/>
    </font>
    <font>
      <sz val="11"/>
      <color theme="0" tint="-0.499984740745262"/>
      <name val="Segoe UI"/>
      <family val="2"/>
    </font>
    <font>
      <b/>
      <u/>
      <sz val="11"/>
      <name val="Segoe UI"/>
      <family val="2"/>
    </font>
    <font>
      <b/>
      <sz val="11"/>
      <color rgb="FF595958"/>
      <name val="Segoe UI"/>
      <family val="2"/>
    </font>
    <font>
      <b/>
      <sz val="11"/>
      <color theme="2" tint="-0.499984740745262"/>
      <name val="Segoe UI"/>
      <family val="2"/>
    </font>
    <font>
      <i/>
      <sz val="11"/>
      <color theme="1"/>
      <name val="Segoe UI"/>
      <family val="2"/>
    </font>
    <font>
      <b/>
      <sz val="12"/>
      <color rgb="FFC00000"/>
      <name val="Segoe UI"/>
      <family val="2"/>
    </font>
    <font>
      <b/>
      <sz val="24"/>
      <color indexed="8"/>
      <name val="Segoe UI"/>
      <family val="2"/>
    </font>
    <font>
      <i/>
      <sz val="16"/>
      <color indexed="8"/>
      <name val="Segoe UI"/>
      <family val="2"/>
    </font>
    <font>
      <sz val="12"/>
      <color theme="5" tint="-0.249977111117893"/>
      <name val="Segoe UI"/>
      <family val="2"/>
    </font>
    <font>
      <b/>
      <sz val="12"/>
      <color theme="5" tint="-0.249977111117893"/>
      <name val="Segoe UI"/>
      <family val="2"/>
    </font>
    <font>
      <i/>
      <sz val="10"/>
      <color theme="5" tint="-0.249977111117893"/>
      <name val="Segoe UI"/>
      <family val="2"/>
    </font>
  </fonts>
  <fills count="13">
    <fill>
      <patternFill patternType="none"/>
    </fill>
    <fill>
      <patternFill patternType="gray125"/>
    </fill>
    <fill>
      <patternFill patternType="solid">
        <fgColor theme="6" tint="0.39997558519241921"/>
        <bgColor indexed="0"/>
      </patternFill>
    </fill>
    <fill>
      <patternFill patternType="solid">
        <fgColor theme="6"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DFDBD7"/>
        <bgColor indexed="64"/>
      </patternFill>
    </fill>
    <fill>
      <patternFill patternType="solid">
        <fgColor rgb="FFEBF1DE"/>
        <bgColor indexed="64"/>
      </patternFill>
    </fill>
    <fill>
      <patternFill patternType="solid">
        <fgColor rgb="FFC0D597"/>
      </patternFill>
    </fill>
    <fill>
      <patternFill patternType="solid">
        <fgColor rgb="FF92D050"/>
        <bgColor indexed="64"/>
      </patternFill>
    </fill>
    <fill>
      <patternFill patternType="solid">
        <fgColor theme="0" tint="-4.9989318521683403E-2"/>
        <bgColor indexed="64"/>
      </patternFill>
    </fill>
    <fill>
      <patternFill patternType="solid">
        <fgColor theme="2"/>
        <bgColor indexed="64"/>
      </patternFill>
    </fill>
  </fills>
  <borders count="88">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22"/>
      </right>
      <top style="thin">
        <color indexed="22"/>
      </top>
      <bottom style="thin">
        <color indexed="22"/>
      </bottom>
      <diagonal/>
    </border>
    <border>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top style="thin">
        <color indexed="8"/>
      </top>
      <bottom/>
      <diagonal/>
    </border>
    <border>
      <left/>
      <right/>
      <top style="thin">
        <color auto="1"/>
      </top>
      <bottom style="thin">
        <color auto="1"/>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indexed="22"/>
      </left>
      <right style="thin">
        <color indexed="22"/>
      </right>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rgb="FF9BBB59"/>
      </right>
      <top style="thin">
        <color rgb="FF9BBB59"/>
      </top>
      <bottom style="thin">
        <color rgb="FF9BBB59"/>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theme="0" tint="-0.499984740745262"/>
      </right>
      <top style="thin">
        <color theme="0" tint="-0.499984740745262"/>
      </top>
      <bottom style="thin">
        <color theme="0" tint="-0.499984740745262"/>
      </bottom>
      <diagonal/>
    </border>
    <border>
      <left/>
      <right/>
      <top/>
      <bottom style="thin">
        <color rgb="FF9BBB59"/>
      </bottom>
      <diagonal/>
    </border>
    <border>
      <left style="thin">
        <color rgb="FF9BBB59"/>
      </left>
      <right style="thin">
        <color rgb="FF9BBB59"/>
      </right>
      <top style="thin">
        <color rgb="FF9BBB59"/>
      </top>
      <bottom style="thin">
        <color rgb="FF9BBB59"/>
      </bottom>
      <diagonal/>
    </border>
    <border>
      <left/>
      <right style="thin">
        <color indexed="22"/>
      </right>
      <top style="thin">
        <color indexed="22"/>
      </top>
      <bottom style="thin">
        <color indexed="22"/>
      </bottom>
      <diagonal/>
    </border>
    <border>
      <left style="thin">
        <color indexed="64"/>
      </left>
      <right style="thin">
        <color theme="0" tint="-0.499984740745262"/>
      </right>
      <top style="thin">
        <color theme="0" tint="-0.499984740745262"/>
      </top>
      <bottom style="thin">
        <color theme="0" tint="-0.499984740745262"/>
      </bottom>
      <diagonal/>
    </border>
    <border>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style="thin">
        <color indexed="64"/>
      </bottom>
      <diagonal/>
    </border>
    <border>
      <left/>
      <right style="medium">
        <color rgb="FFC00000"/>
      </right>
      <top/>
      <bottom/>
      <diagonal/>
    </border>
    <border>
      <left style="medium">
        <color rgb="FFC00000"/>
      </left>
      <right/>
      <top/>
      <bottom/>
      <diagonal/>
    </border>
    <border>
      <left style="medium">
        <color rgb="FFC00000"/>
      </left>
      <right/>
      <top style="thin">
        <color indexed="8"/>
      </top>
      <bottom/>
      <diagonal/>
    </border>
    <border>
      <left/>
      <right style="medium">
        <color rgb="FFC00000"/>
      </right>
      <top style="thin">
        <color indexed="8"/>
      </top>
      <bottom/>
      <diagonal/>
    </border>
    <border>
      <left style="medium">
        <color rgb="FFC00000"/>
      </left>
      <right/>
      <top style="thin">
        <color indexed="64"/>
      </top>
      <bottom style="thin">
        <color indexed="64"/>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thin">
        <color indexed="8"/>
      </left>
      <right style="thin">
        <color indexed="8"/>
      </right>
      <top style="thin">
        <color indexed="8"/>
      </top>
      <bottom style="thin">
        <color indexed="8"/>
      </bottom>
      <diagonal/>
    </border>
  </borders>
  <cellStyleXfs count="5">
    <xf numFmtId="0" fontId="0" fillId="0" borderId="0"/>
    <xf numFmtId="0" fontId="2" fillId="0" borderId="0"/>
    <xf numFmtId="0" fontId="4" fillId="0" borderId="0"/>
    <xf numFmtId="0" fontId="6" fillId="0" borderId="0" applyNumberFormat="0" applyFill="0" applyBorder="0" applyAlignment="0" applyProtection="0"/>
    <xf numFmtId="0" fontId="41" fillId="0" borderId="0"/>
  </cellStyleXfs>
  <cellXfs count="621">
    <xf numFmtId="0" fontId="0" fillId="0" borderId="0" xfId="0"/>
    <xf numFmtId="0" fontId="0" fillId="0" borderId="0" xfId="0" applyAlignment="1">
      <alignment horizontal="left"/>
    </xf>
    <xf numFmtId="0" fontId="1" fillId="2" borderId="1" xfId="1" applyFont="1" applyFill="1" applyBorder="1" applyAlignment="1">
      <alignment horizontal="center" wrapText="1"/>
    </xf>
    <xf numFmtId="0" fontId="0" fillId="0" borderId="0" xfId="0" applyAlignment="1">
      <alignment wrapText="1"/>
    </xf>
    <xf numFmtId="0" fontId="0" fillId="0" borderId="0" xfId="0" applyAlignment="1">
      <alignment vertical="center" wrapText="1"/>
    </xf>
    <xf numFmtId="0" fontId="0" fillId="5" borderId="3" xfId="0" applyFill="1" applyBorder="1"/>
    <xf numFmtId="0" fontId="0" fillId="5" borderId="12" xfId="0" applyFill="1" applyBorder="1"/>
    <xf numFmtId="0" fontId="12" fillId="7" borderId="0" xfId="0" applyFont="1" applyFill="1" applyAlignment="1" applyProtection="1">
      <alignment horizontal="left" vertical="center"/>
    </xf>
    <xf numFmtId="0" fontId="12" fillId="0" borderId="0" xfId="0" applyFont="1" applyFill="1" applyAlignment="1" applyProtection="1">
      <alignment horizontal="left" vertical="center"/>
    </xf>
    <xf numFmtId="0" fontId="12" fillId="3" borderId="0" xfId="0" applyFont="1" applyFill="1" applyAlignment="1" applyProtection="1">
      <alignment horizontal="left" vertical="center"/>
    </xf>
    <xf numFmtId="0" fontId="3" fillId="7" borderId="4" xfId="1" applyFont="1" applyFill="1" applyBorder="1" applyAlignment="1">
      <alignment horizontal="left" wrapText="1"/>
    </xf>
    <xf numFmtId="0" fontId="1" fillId="7" borderId="2" xfId="1" applyFont="1" applyFill="1" applyBorder="1" applyAlignment="1">
      <alignment wrapText="1"/>
    </xf>
    <xf numFmtId="0" fontId="1" fillId="7" borderId="2" xfId="1" applyFont="1" applyFill="1" applyBorder="1" applyAlignment="1">
      <alignment horizontal="right" wrapText="1"/>
    </xf>
    <xf numFmtId="0" fontId="1" fillId="7" borderId="4" xfId="1" applyFont="1" applyFill="1" applyBorder="1" applyAlignment="1">
      <alignment horizontal="left" wrapText="1"/>
    </xf>
    <xf numFmtId="0" fontId="1" fillId="7" borderId="0" xfId="1" applyFont="1" applyFill="1" applyBorder="1" applyAlignment="1">
      <alignment wrapText="1"/>
    </xf>
    <xf numFmtId="0" fontId="1" fillId="7" borderId="0" xfId="1" applyFont="1" applyFill="1" applyBorder="1" applyAlignment="1">
      <alignment horizontal="left" wrapText="1"/>
    </xf>
    <xf numFmtId="0" fontId="2" fillId="7" borderId="0" xfId="1" applyFill="1"/>
    <xf numFmtId="0" fontId="1" fillId="8" borderId="4" xfId="1" applyFont="1" applyFill="1" applyBorder="1" applyAlignment="1">
      <alignment horizontal="left" wrapText="1"/>
    </xf>
    <xf numFmtId="0" fontId="1" fillId="8" borderId="2" xfId="1" applyFont="1" applyFill="1" applyBorder="1" applyAlignment="1">
      <alignment wrapText="1"/>
    </xf>
    <xf numFmtId="0" fontId="1" fillId="8" borderId="2" xfId="1" applyFont="1" applyFill="1" applyBorder="1" applyAlignment="1">
      <alignment horizontal="right" wrapText="1"/>
    </xf>
    <xf numFmtId="0" fontId="3" fillId="8" borderId="4" xfId="1" applyFont="1" applyFill="1" applyBorder="1" applyAlignment="1">
      <alignment horizontal="left" wrapText="1"/>
    </xf>
    <xf numFmtId="0" fontId="1" fillId="8" borderId="4" xfId="1" applyFont="1" applyFill="1" applyBorder="1" applyAlignment="1">
      <alignment horizontal="left" vertical="center" wrapText="1"/>
    </xf>
    <xf numFmtId="0" fontId="1" fillId="8" borderId="4" xfId="1" applyFont="1" applyFill="1" applyBorder="1" applyAlignment="1">
      <alignment wrapText="1"/>
    </xf>
    <xf numFmtId="0" fontId="1" fillId="8" borderId="4" xfId="1" applyFont="1" applyFill="1" applyBorder="1" applyAlignment="1">
      <alignment horizontal="right" wrapText="1"/>
    </xf>
    <xf numFmtId="49" fontId="8" fillId="7" borderId="0" xfId="0" applyNumberFormat="1" applyFont="1" applyFill="1" applyBorder="1" applyAlignment="1" applyProtection="1">
      <alignment horizontal="left" vertical="center"/>
    </xf>
    <xf numFmtId="14" fontId="8" fillId="7" borderId="0" xfId="0" applyNumberFormat="1" applyFont="1" applyFill="1" applyBorder="1" applyAlignment="1" applyProtection="1">
      <alignment horizontal="left" vertical="center"/>
    </xf>
    <xf numFmtId="0" fontId="10" fillId="7" borderId="0" xfId="0" applyFont="1" applyFill="1" applyBorder="1" applyAlignment="1" applyProtection="1">
      <alignment vertical="center"/>
    </xf>
    <xf numFmtId="0" fontId="10" fillId="7" borderId="0" xfId="0" applyFont="1" applyFill="1" applyBorder="1" applyAlignment="1" applyProtection="1">
      <alignment horizontal="left" vertical="center"/>
    </xf>
    <xf numFmtId="0" fontId="8" fillId="7" borderId="0" xfId="0" applyFont="1" applyFill="1" applyBorder="1" applyAlignment="1" applyProtection="1">
      <alignment vertical="center"/>
    </xf>
    <xf numFmtId="2" fontId="8" fillId="7" borderId="0" xfId="0" applyNumberFormat="1" applyFont="1" applyFill="1" applyBorder="1" applyAlignment="1" applyProtection="1">
      <alignment vertical="center"/>
    </xf>
    <xf numFmtId="164" fontId="8" fillId="7" borderId="0" xfId="0" applyNumberFormat="1" applyFont="1" applyFill="1" applyBorder="1" applyAlignment="1" applyProtection="1">
      <alignment vertical="center"/>
    </xf>
    <xf numFmtId="4" fontId="8" fillId="7" borderId="0" xfId="0" applyNumberFormat="1" applyFont="1" applyFill="1" applyBorder="1" applyAlignment="1" applyProtection="1">
      <alignment vertical="center"/>
    </xf>
    <xf numFmtId="4" fontId="8" fillId="7" borderId="11" xfId="0" applyNumberFormat="1" applyFont="1" applyFill="1" applyBorder="1" applyAlignment="1" applyProtection="1">
      <alignment vertical="center"/>
    </xf>
    <xf numFmtId="2" fontId="8" fillId="7" borderId="11" xfId="0" applyNumberFormat="1" applyFont="1" applyFill="1" applyBorder="1" applyAlignment="1" applyProtection="1">
      <alignment vertical="center"/>
    </xf>
    <xf numFmtId="49" fontId="8" fillId="7" borderId="13" xfId="0" applyNumberFormat="1" applyFont="1" applyFill="1" applyBorder="1" applyAlignment="1" applyProtection="1">
      <alignment vertical="center"/>
    </xf>
    <xf numFmtId="2" fontId="8" fillId="7" borderId="0" xfId="0" applyNumberFormat="1" applyFont="1" applyFill="1" applyBorder="1" applyAlignment="1" applyProtection="1">
      <alignment horizontal="left" vertical="center"/>
    </xf>
    <xf numFmtId="49" fontId="8" fillId="3" borderId="0" xfId="0" applyNumberFormat="1" applyFont="1" applyFill="1" applyBorder="1" applyAlignment="1" applyProtection="1">
      <alignment horizontal="left" vertical="center"/>
    </xf>
    <xf numFmtId="14" fontId="8" fillId="3" borderId="0" xfId="0" applyNumberFormat="1" applyFont="1" applyFill="1" applyBorder="1" applyAlignment="1" applyProtection="1">
      <alignment horizontal="left" vertical="center"/>
    </xf>
    <xf numFmtId="49" fontId="8" fillId="8" borderId="10" xfId="0" applyNumberFormat="1" applyFont="1" applyFill="1" applyBorder="1" applyAlignment="1" applyProtection="1">
      <alignment horizontal="left" vertical="center"/>
    </xf>
    <xf numFmtId="0" fontId="16" fillId="7" borderId="0" xfId="0" applyFont="1" applyFill="1" applyBorder="1" applyAlignment="1" applyProtection="1">
      <alignment vertical="center"/>
    </xf>
    <xf numFmtId="0" fontId="16" fillId="7" borderId="0" xfId="0" applyFont="1" applyFill="1" applyBorder="1" applyAlignment="1" applyProtection="1">
      <alignment horizontal="left" vertical="center"/>
    </xf>
    <xf numFmtId="0" fontId="11" fillId="4" borderId="0" xfId="0" applyFont="1" applyFill="1" applyBorder="1" applyAlignment="1" applyProtection="1">
      <alignment vertical="center"/>
    </xf>
    <xf numFmtId="0" fontId="16" fillId="7" borderId="0" xfId="0" applyFont="1" applyFill="1" applyAlignment="1" applyProtection="1">
      <alignment horizontal="left" vertical="center"/>
    </xf>
    <xf numFmtId="0" fontId="17" fillId="3" borderId="0" xfId="0" applyFont="1" applyFill="1" applyAlignment="1" applyProtection="1">
      <alignment vertical="center"/>
    </xf>
    <xf numFmtId="0" fontId="16" fillId="8" borderId="0" xfId="0" applyFont="1" applyFill="1" applyAlignment="1" applyProtection="1">
      <alignment vertical="center"/>
    </xf>
    <xf numFmtId="0" fontId="16" fillId="8" borderId="10" xfId="0" applyFont="1" applyFill="1" applyBorder="1" applyAlignment="1" applyProtection="1">
      <alignment vertical="center"/>
    </xf>
    <xf numFmtId="0" fontId="16" fillId="8" borderId="0" xfId="0" applyFont="1" applyFill="1" applyBorder="1" applyAlignment="1" applyProtection="1">
      <alignment vertical="center"/>
    </xf>
    <xf numFmtId="0" fontId="18" fillId="4" borderId="0" xfId="0" applyFont="1" applyFill="1" applyBorder="1" applyAlignment="1" applyProtection="1">
      <alignment horizontal="left" vertical="center"/>
    </xf>
    <xf numFmtId="0" fontId="18" fillId="0" borderId="0" xfId="0" applyFont="1" applyAlignment="1" applyProtection="1">
      <alignment horizontal="left" vertical="center"/>
    </xf>
    <xf numFmtId="0" fontId="8" fillId="0" borderId="0" xfId="0" applyFont="1" applyBorder="1" applyAlignment="1" applyProtection="1">
      <alignment vertical="center"/>
    </xf>
    <xf numFmtId="0" fontId="15" fillId="7" borderId="0" xfId="0" applyFont="1" applyFill="1" applyBorder="1" applyAlignment="1" applyProtection="1">
      <alignment vertical="center"/>
    </xf>
    <xf numFmtId="0" fontId="18" fillId="7" borderId="0" xfId="0" applyFont="1" applyFill="1" applyBorder="1" applyAlignment="1" applyProtection="1">
      <alignment vertical="center"/>
    </xf>
    <xf numFmtId="0" fontId="8" fillId="7" borderId="0" xfId="0" applyFont="1" applyFill="1" applyAlignment="1" applyProtection="1">
      <alignment vertical="center"/>
    </xf>
    <xf numFmtId="0" fontId="18" fillId="7" borderId="0" xfId="0" applyFont="1" applyFill="1" applyAlignment="1" applyProtection="1">
      <alignment vertical="center"/>
    </xf>
    <xf numFmtId="0" fontId="8" fillId="7" borderId="0" xfId="0" applyFont="1" applyFill="1" applyBorder="1" applyAlignment="1" applyProtection="1">
      <alignment horizontal="left" vertical="center"/>
    </xf>
    <xf numFmtId="0" fontId="18" fillId="7" borderId="0" xfId="0" applyFont="1" applyFill="1" applyBorder="1" applyAlignment="1" applyProtection="1">
      <alignment horizontal="left" vertical="center"/>
    </xf>
    <xf numFmtId="0" fontId="18" fillId="0" borderId="0" xfId="0" applyFont="1" applyFill="1" applyBorder="1" applyAlignment="1" applyProtection="1">
      <alignment vertical="center"/>
    </xf>
    <xf numFmtId="0" fontId="20" fillId="7" borderId="0" xfId="0" applyFont="1" applyFill="1" applyBorder="1" applyAlignment="1" applyProtection="1">
      <alignment vertical="center"/>
    </xf>
    <xf numFmtId="0" fontId="9" fillId="7" borderId="10" xfId="0" applyFont="1" applyFill="1" applyBorder="1" applyAlignment="1" applyProtection="1">
      <alignment vertical="center"/>
    </xf>
    <xf numFmtId="0" fontId="7" fillId="7" borderId="10" xfId="0" applyFont="1" applyFill="1" applyBorder="1" applyAlignment="1" applyProtection="1">
      <alignment vertical="center"/>
    </xf>
    <xf numFmtId="0" fontId="7" fillId="4" borderId="0" xfId="0" applyFont="1" applyFill="1" applyBorder="1" applyAlignment="1" applyProtection="1">
      <alignment vertical="center"/>
    </xf>
    <xf numFmtId="0" fontId="7" fillId="7" borderId="0"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0" xfId="0" applyFont="1" applyFill="1" applyAlignment="1" applyProtection="1">
      <alignment vertical="center"/>
    </xf>
    <xf numFmtId="0" fontId="7" fillId="0" borderId="0" xfId="0" applyFont="1" applyAlignment="1" applyProtection="1">
      <alignment vertical="center"/>
    </xf>
    <xf numFmtId="0" fontId="18" fillId="7" borderId="0" xfId="0" applyFont="1" applyFill="1" applyAlignment="1" applyProtection="1">
      <alignment horizontal="left" vertical="center"/>
    </xf>
    <xf numFmtId="0" fontId="21" fillId="3" borderId="10" xfId="0" applyFont="1" applyFill="1" applyBorder="1" applyAlignment="1" applyProtection="1">
      <alignment vertical="center"/>
    </xf>
    <xf numFmtId="0" fontId="7" fillId="3" borderId="0" xfId="0" applyFont="1" applyFill="1" applyAlignment="1" applyProtection="1">
      <alignment vertical="center"/>
    </xf>
    <xf numFmtId="0" fontId="19" fillId="3" borderId="0" xfId="0" applyFont="1" applyFill="1" applyAlignment="1" applyProtection="1">
      <alignment vertical="center"/>
    </xf>
    <xf numFmtId="0" fontId="8" fillId="8" borderId="0" xfId="0" applyFont="1" applyFill="1" applyBorder="1" applyAlignment="1" applyProtection="1">
      <alignment vertical="center"/>
    </xf>
    <xf numFmtId="0" fontId="18" fillId="8" borderId="0" xfId="0" applyFont="1" applyFill="1" applyAlignment="1" applyProtection="1">
      <alignment vertical="center"/>
    </xf>
    <xf numFmtId="0" fontId="18" fillId="8" borderId="10" xfId="0" applyFont="1" applyFill="1" applyBorder="1" applyAlignment="1" applyProtection="1">
      <alignment vertical="center"/>
    </xf>
    <xf numFmtId="0" fontId="18" fillId="8" borderId="0" xfId="0" applyFont="1" applyFill="1" applyBorder="1" applyAlignment="1" applyProtection="1">
      <alignment vertical="center"/>
    </xf>
    <xf numFmtId="0" fontId="18" fillId="8" borderId="10" xfId="0" applyFont="1" applyFill="1" applyBorder="1" applyAlignment="1" applyProtection="1">
      <alignment horizontal="left" vertical="center"/>
    </xf>
    <xf numFmtId="0" fontId="7" fillId="4" borderId="0" xfId="0" applyFont="1" applyFill="1" applyAlignment="1" applyProtection="1">
      <alignment vertical="center"/>
    </xf>
    <xf numFmtId="0" fontId="7" fillId="6" borderId="0" xfId="0" applyFont="1" applyFill="1" applyAlignment="1" applyProtection="1">
      <alignment vertical="center"/>
    </xf>
    <xf numFmtId="0" fontId="7" fillId="7" borderId="0" xfId="0" applyFont="1" applyFill="1" applyAlignment="1" applyProtection="1">
      <alignment vertical="center"/>
    </xf>
    <xf numFmtId="0" fontId="9" fillId="7" borderId="0" xfId="0" applyFont="1" applyFill="1" applyBorder="1" applyAlignment="1" applyProtection="1">
      <alignment vertical="center"/>
    </xf>
    <xf numFmtId="0" fontId="7" fillId="0" borderId="0" xfId="0" applyFont="1" applyBorder="1" applyAlignment="1" applyProtection="1">
      <alignment vertical="center"/>
    </xf>
    <xf numFmtId="0" fontId="7" fillId="7" borderId="11" xfId="0" applyFont="1" applyFill="1" applyBorder="1" applyAlignment="1" applyProtection="1">
      <alignment vertical="center"/>
    </xf>
    <xf numFmtId="0" fontId="12" fillId="7" borderId="10" xfId="0" applyFont="1" applyFill="1" applyBorder="1" applyAlignment="1" applyProtection="1">
      <alignment vertical="center"/>
    </xf>
    <xf numFmtId="164" fontId="7" fillId="6" borderId="3" xfId="0" applyNumberFormat="1" applyFont="1" applyFill="1" applyBorder="1" applyAlignment="1" applyProtection="1">
      <alignment horizontal="left" vertical="center"/>
      <protection locked="0"/>
    </xf>
    <xf numFmtId="0" fontId="7" fillId="7" borderId="0" xfId="0" applyFont="1" applyFill="1" applyBorder="1" applyAlignment="1" applyProtection="1">
      <alignment horizontal="left" vertical="center"/>
    </xf>
    <xf numFmtId="0" fontId="7" fillId="7" borderId="10" xfId="0" applyFont="1" applyFill="1" applyBorder="1" applyAlignment="1" applyProtection="1">
      <alignment horizontal="left" vertical="center"/>
    </xf>
    <xf numFmtId="0" fontId="19" fillId="7" borderId="0" xfId="0" applyFont="1" applyFill="1" applyAlignment="1" applyProtection="1">
      <alignment vertical="center"/>
    </xf>
    <xf numFmtId="0" fontId="15" fillId="7" borderId="0" xfId="0" applyFont="1" applyFill="1" applyBorder="1" applyAlignment="1" applyProtection="1">
      <alignment horizontal="left" vertical="center"/>
    </xf>
    <xf numFmtId="0" fontId="12" fillId="3" borderId="10" xfId="0" applyFont="1" applyFill="1" applyBorder="1" applyAlignment="1" applyProtection="1">
      <alignment vertical="center"/>
    </xf>
    <xf numFmtId="0" fontId="7" fillId="3" borderId="10" xfId="0" applyFont="1" applyFill="1" applyBorder="1" applyAlignment="1" applyProtection="1">
      <alignment vertical="center"/>
    </xf>
    <xf numFmtId="0" fontId="7" fillId="3" borderId="0" xfId="0" applyFont="1" applyFill="1" applyBorder="1" applyAlignment="1" applyProtection="1">
      <alignment vertical="center"/>
    </xf>
    <xf numFmtId="0" fontId="7" fillId="3" borderId="13" xfId="0" applyFont="1" applyFill="1" applyBorder="1" applyAlignment="1" applyProtection="1">
      <alignment vertical="center"/>
    </xf>
    <xf numFmtId="0" fontId="7" fillId="3" borderId="11" xfId="0" applyFont="1" applyFill="1" applyBorder="1" applyAlignment="1" applyProtection="1">
      <alignment vertical="center"/>
    </xf>
    <xf numFmtId="0" fontId="23" fillId="8" borderId="0" xfId="3" applyFont="1" applyFill="1" applyBorder="1" applyAlignment="1" applyProtection="1">
      <alignment horizontal="left" vertical="center"/>
    </xf>
    <xf numFmtId="0" fontId="7" fillId="8" borderId="0" xfId="0" applyFont="1" applyFill="1" applyAlignment="1" applyProtection="1">
      <alignment vertical="center"/>
    </xf>
    <xf numFmtId="0" fontId="12" fillId="3" borderId="0" xfId="0" applyFont="1" applyFill="1" applyBorder="1" applyAlignment="1" applyProtection="1">
      <alignment vertical="center"/>
    </xf>
    <xf numFmtId="0" fontId="7" fillId="3" borderId="5" xfId="0" applyFont="1" applyFill="1" applyBorder="1" applyAlignment="1" applyProtection="1">
      <alignment vertical="center"/>
    </xf>
    <xf numFmtId="167" fontId="7" fillId="3" borderId="0" xfId="0" applyNumberFormat="1" applyFont="1" applyFill="1" applyBorder="1" applyAlignment="1" applyProtection="1">
      <alignment horizontal="left" vertical="center"/>
    </xf>
    <xf numFmtId="0" fontId="12" fillId="8" borderId="0" xfId="0" applyFont="1" applyFill="1" applyBorder="1" applyAlignment="1" applyProtection="1">
      <alignment vertical="center"/>
    </xf>
    <xf numFmtId="0" fontId="7" fillId="8" borderId="0" xfId="0" applyFont="1" applyFill="1" applyBorder="1" applyAlignment="1" applyProtection="1">
      <alignment vertical="center"/>
    </xf>
    <xf numFmtId="0" fontId="12" fillId="8" borderId="10" xfId="0" applyFont="1" applyFill="1" applyBorder="1" applyAlignment="1" applyProtection="1">
      <alignment vertical="center"/>
    </xf>
    <xf numFmtId="0" fontId="7" fillId="8" borderId="10" xfId="0" applyFont="1" applyFill="1" applyBorder="1" applyAlignment="1" applyProtection="1">
      <alignment vertical="center"/>
    </xf>
    <xf numFmtId="0" fontId="12" fillId="5" borderId="0" xfId="0" applyFont="1" applyFill="1" applyBorder="1" applyAlignment="1" applyProtection="1">
      <alignment vertical="center"/>
    </xf>
    <xf numFmtId="0" fontId="7" fillId="5" borderId="0" xfId="0" applyFont="1" applyFill="1" applyBorder="1" applyAlignment="1" applyProtection="1">
      <alignment vertical="center"/>
    </xf>
    <xf numFmtId="0" fontId="7" fillId="5" borderId="9" xfId="0" applyFont="1" applyFill="1" applyBorder="1" applyAlignment="1" applyProtection="1">
      <alignment vertical="center"/>
    </xf>
    <xf numFmtId="0" fontId="7" fillId="5" borderId="0" xfId="0" applyFont="1" applyFill="1" applyAlignment="1" applyProtection="1">
      <alignment vertical="center"/>
    </xf>
    <xf numFmtId="0" fontId="10" fillId="5" borderId="0" xfId="0" applyFont="1" applyFill="1" applyAlignment="1" applyProtection="1">
      <alignment vertical="center"/>
    </xf>
    <xf numFmtId="0" fontId="19" fillId="4" borderId="0" xfId="0" applyFont="1" applyFill="1" applyBorder="1" applyAlignment="1" applyProtection="1">
      <alignment vertical="center"/>
    </xf>
    <xf numFmtId="0" fontId="19" fillId="4" borderId="0" xfId="0" applyFont="1" applyFill="1" applyAlignment="1" applyProtection="1">
      <alignment vertical="center"/>
    </xf>
    <xf numFmtId="0" fontId="19" fillId="0" borderId="0" xfId="0" applyFont="1" applyAlignment="1" applyProtection="1">
      <alignment vertical="center"/>
    </xf>
    <xf numFmtId="0" fontId="7" fillId="4" borderId="0" xfId="0" applyFont="1" applyFill="1" applyAlignment="1" applyProtection="1"/>
    <xf numFmtId="0" fontId="17" fillId="5" borderId="0" xfId="0" applyFont="1" applyFill="1" applyAlignment="1" applyProtection="1">
      <alignment vertical="center"/>
    </xf>
    <xf numFmtId="0" fontId="11" fillId="5" borderId="0" xfId="0" applyFont="1" applyFill="1" applyAlignment="1" applyProtection="1">
      <alignment vertical="center"/>
    </xf>
    <xf numFmtId="0" fontId="17" fillId="4" borderId="0" xfId="0" applyFont="1" applyFill="1" applyBorder="1" applyAlignment="1" applyProtection="1">
      <alignment vertical="center"/>
    </xf>
    <xf numFmtId="0" fontId="24" fillId="8" borderId="0" xfId="0" applyFont="1" applyFill="1" applyAlignment="1" applyProtection="1">
      <alignment vertical="center"/>
    </xf>
    <xf numFmtId="49" fontId="8" fillId="7" borderId="0" xfId="0" applyNumberFormat="1" applyFont="1" applyFill="1" applyBorder="1" applyAlignment="1" applyProtection="1">
      <alignment horizontal="left"/>
    </xf>
    <xf numFmtId="0" fontId="16" fillId="8" borderId="10" xfId="0" applyFont="1" applyFill="1" applyBorder="1" applyAlignment="1" applyProtection="1">
      <alignment horizontal="left" vertical="center"/>
    </xf>
    <xf numFmtId="0" fontId="17" fillId="8" borderId="0" xfId="0" applyFont="1" applyFill="1" applyAlignment="1" applyProtection="1">
      <alignment vertical="center"/>
    </xf>
    <xf numFmtId="0" fontId="25" fillId="8" borderId="0" xfId="0" applyFont="1" applyFill="1" applyBorder="1" applyAlignment="1" applyProtection="1">
      <alignment vertical="center"/>
    </xf>
    <xf numFmtId="0" fontId="16" fillId="7" borderId="0" xfId="0" applyFont="1" applyFill="1" applyBorder="1" applyAlignment="1" applyProtection="1">
      <alignment horizontal="left" vertical="center"/>
    </xf>
    <xf numFmtId="0" fontId="8" fillId="7" borderId="0" xfId="0" applyFont="1" applyFill="1" applyBorder="1" applyAlignment="1" applyProtection="1">
      <alignment horizontal="left" vertical="center"/>
    </xf>
    <xf numFmtId="0" fontId="16" fillId="7" borderId="0" xfId="0" applyFont="1" applyFill="1" applyAlignment="1" applyProtection="1">
      <alignment horizontal="left" vertical="center"/>
    </xf>
    <xf numFmtId="0" fontId="7" fillId="7" borderId="0" xfId="0" applyFont="1" applyFill="1" applyBorder="1" applyAlignment="1" applyProtection="1">
      <alignment horizontal="left" vertical="center"/>
    </xf>
    <xf numFmtId="0" fontId="12" fillId="5" borderId="10" xfId="0" applyFont="1" applyFill="1" applyBorder="1" applyAlignment="1" applyProtection="1">
      <alignment vertical="center"/>
    </xf>
    <xf numFmtId="0" fontId="7" fillId="5" borderId="10" xfId="0" applyFont="1" applyFill="1" applyBorder="1" applyAlignment="1" applyProtection="1">
      <alignment vertical="center"/>
    </xf>
    <xf numFmtId="0" fontId="8" fillId="5" borderId="0" xfId="0" applyFont="1" applyFill="1" applyBorder="1" applyAlignment="1" applyProtection="1">
      <alignment vertical="center"/>
    </xf>
    <xf numFmtId="0" fontId="16" fillId="5" borderId="0" xfId="0" applyFont="1" applyFill="1" applyBorder="1" applyAlignment="1" applyProtection="1">
      <alignment vertical="center"/>
    </xf>
    <xf numFmtId="0" fontId="18" fillId="8" borderId="0" xfId="0" applyFont="1" applyFill="1" applyBorder="1" applyAlignment="1" applyProtection="1">
      <alignment horizontal="left" vertical="center"/>
    </xf>
    <xf numFmtId="0" fontId="8" fillId="4" borderId="0" xfId="0" applyFont="1" applyFill="1" applyBorder="1" applyAlignment="1" applyProtection="1"/>
    <xf numFmtId="0" fontId="8" fillId="0" borderId="0" xfId="0" applyFont="1" applyBorder="1" applyAlignment="1" applyProtection="1"/>
    <xf numFmtId="0" fontId="16" fillId="7" borderId="0" xfId="0" applyFont="1" applyFill="1" applyBorder="1" applyAlignment="1" applyProtection="1"/>
    <xf numFmtId="0" fontId="15" fillId="7" borderId="0" xfId="0" applyFont="1" applyFill="1" applyBorder="1" applyAlignment="1" applyProtection="1">
      <alignment vertical="top"/>
    </xf>
    <xf numFmtId="0" fontId="16" fillId="4" borderId="0" xfId="0" applyFont="1" applyFill="1" applyBorder="1" applyAlignment="1" applyProtection="1"/>
    <xf numFmtId="0" fontId="16" fillId="0" borderId="0" xfId="0" applyFont="1" applyBorder="1" applyAlignment="1" applyProtection="1"/>
    <xf numFmtId="49" fontId="17" fillId="7" borderId="0" xfId="0" applyNumberFormat="1" applyFont="1" applyFill="1" applyBorder="1" applyAlignment="1" applyProtection="1">
      <alignment horizontal="left"/>
    </xf>
    <xf numFmtId="0" fontId="16" fillId="7" borderId="0" xfId="0" applyFont="1" applyFill="1" applyBorder="1" applyAlignment="1" applyProtection="1">
      <alignment horizontal="left"/>
    </xf>
    <xf numFmtId="49" fontId="8" fillId="7" borderId="0" xfId="0" applyNumberFormat="1" applyFont="1" applyFill="1" applyBorder="1" applyAlignment="1" applyProtection="1">
      <alignment horizontal="left" vertical="top"/>
    </xf>
    <xf numFmtId="0" fontId="8" fillId="7" borderId="0" xfId="0" applyFont="1" applyFill="1" applyBorder="1" applyAlignment="1" applyProtection="1">
      <alignment horizontal="left" vertical="top"/>
    </xf>
    <xf numFmtId="0" fontId="14" fillId="7" borderId="0" xfId="0" applyFont="1" applyFill="1" applyBorder="1" applyAlignment="1" applyProtection="1">
      <alignment horizontal="left"/>
    </xf>
    <xf numFmtId="0" fontId="7" fillId="7" borderId="0" xfId="0" applyFont="1" applyFill="1" applyBorder="1" applyAlignment="1" applyProtection="1">
      <alignment horizontal="left" vertical="top"/>
    </xf>
    <xf numFmtId="0" fontId="17" fillId="7" borderId="10" xfId="0" applyFont="1" applyFill="1" applyBorder="1" applyAlignment="1" applyProtection="1">
      <alignment horizontal="left"/>
    </xf>
    <xf numFmtId="0" fontId="7" fillId="7" borderId="0" xfId="0" applyFont="1" applyFill="1" applyBorder="1" applyAlignment="1" applyProtection="1"/>
    <xf numFmtId="0" fontId="7" fillId="7" borderId="0" xfId="0" applyFont="1" applyFill="1" applyBorder="1" applyAlignment="1" applyProtection="1">
      <alignment vertical="top"/>
    </xf>
    <xf numFmtId="0" fontId="16" fillId="7" borderId="0" xfId="0" applyFont="1" applyFill="1" applyAlignment="1" applyProtection="1"/>
    <xf numFmtId="0" fontId="8" fillId="7" borderId="0" xfId="0" applyFont="1" applyFill="1" applyBorder="1" applyAlignment="1" applyProtection="1">
      <alignment vertical="top"/>
    </xf>
    <xf numFmtId="0" fontId="16" fillId="7" borderId="10" xfId="0" applyFont="1" applyFill="1" applyBorder="1" applyAlignment="1" applyProtection="1"/>
    <xf numFmtId="0" fontId="17" fillId="7" borderId="0" xfId="0" applyFont="1" applyFill="1" applyBorder="1" applyAlignment="1" applyProtection="1">
      <alignment vertical="center"/>
    </xf>
    <xf numFmtId="0" fontId="16" fillId="7" borderId="0" xfId="0" applyFont="1" applyFill="1" applyAlignment="1" applyProtection="1">
      <alignment horizontal="left"/>
    </xf>
    <xf numFmtId="14" fontId="16" fillId="7" borderId="0" xfId="0" applyNumberFormat="1" applyFont="1" applyFill="1" applyBorder="1" applyAlignment="1" applyProtection="1">
      <alignment horizontal="left" vertical="center"/>
    </xf>
    <xf numFmtId="0" fontId="7" fillId="3" borderId="26" xfId="0" applyFont="1" applyFill="1" applyBorder="1" applyAlignment="1" applyProtection="1">
      <alignment vertical="center"/>
    </xf>
    <xf numFmtId="0" fontId="7" fillId="5" borderId="25" xfId="0" applyFont="1" applyFill="1" applyBorder="1" applyAlignment="1" applyProtection="1">
      <alignment vertical="center"/>
    </xf>
    <xf numFmtId="0" fontId="7" fillId="5" borderId="28" xfId="0" applyFont="1" applyFill="1" applyBorder="1" applyAlignment="1" applyProtection="1">
      <alignment vertical="center"/>
    </xf>
    <xf numFmtId="0" fontId="7" fillId="4" borderId="28" xfId="0" applyFont="1" applyFill="1" applyBorder="1" applyAlignment="1" applyProtection="1">
      <alignment vertical="center"/>
    </xf>
    <xf numFmtId="0" fontId="7" fillId="3" borderId="0" xfId="0" applyFont="1" applyFill="1" applyAlignment="1" applyProtection="1"/>
    <xf numFmtId="0" fontId="17" fillId="3" borderId="0" xfId="0" applyFont="1" applyFill="1" applyAlignment="1" applyProtection="1">
      <alignment vertical="top"/>
    </xf>
    <xf numFmtId="0" fontId="17" fillId="7" borderId="0" xfId="0" applyFont="1" applyFill="1" applyBorder="1" applyAlignment="1" applyProtection="1">
      <alignment horizontal="left"/>
    </xf>
    <xf numFmtId="0" fontId="7" fillId="4" borderId="0" xfId="0" applyFont="1" applyFill="1" applyAlignment="1" applyProtection="1">
      <alignment horizontal="right" vertical="center"/>
    </xf>
    <xf numFmtId="0" fontId="10" fillId="0" borderId="0" xfId="0" applyFont="1" applyFill="1" applyAlignment="1" applyProtection="1">
      <alignment horizontal="right" vertical="center"/>
    </xf>
    <xf numFmtId="0" fontId="7" fillId="4" borderId="0" xfId="0" applyFont="1" applyFill="1" applyAlignment="1" applyProtection="1">
      <alignment vertical="top"/>
    </xf>
    <xf numFmtId="49" fontId="16" fillId="8" borderId="0" xfId="0" applyNumberFormat="1" applyFont="1" applyFill="1" applyBorder="1" applyAlignment="1" applyProtection="1">
      <alignment horizontal="left" vertical="center"/>
    </xf>
    <xf numFmtId="2" fontId="16" fillId="7" borderId="0" xfId="0" applyNumberFormat="1" applyFont="1" applyFill="1" applyBorder="1" applyAlignment="1" applyProtection="1">
      <alignment horizontal="left" vertical="center"/>
    </xf>
    <xf numFmtId="0" fontId="17" fillId="3" borderId="0" xfId="0" applyFont="1" applyFill="1" applyBorder="1" applyAlignment="1" applyProtection="1">
      <alignment vertical="center"/>
    </xf>
    <xf numFmtId="0" fontId="16" fillId="7" borderId="0" xfId="0" applyFont="1" applyFill="1" applyBorder="1" applyAlignment="1" applyProtection="1">
      <alignment horizontal="left"/>
    </xf>
    <xf numFmtId="0" fontId="8" fillId="7" borderId="0" xfId="0" applyFont="1" applyFill="1" applyBorder="1" applyAlignment="1" applyProtection="1">
      <alignment horizontal="left" vertical="top"/>
    </xf>
    <xf numFmtId="0" fontId="8" fillId="7" borderId="0" xfId="0" applyFont="1" applyFill="1" applyBorder="1" applyAlignment="1" applyProtection="1">
      <alignment horizontal="left" vertical="top"/>
    </xf>
    <xf numFmtId="49" fontId="8" fillId="6" borderId="0" xfId="0" applyNumberFormat="1" applyFont="1" applyFill="1" applyBorder="1" applyAlignment="1" applyProtection="1">
      <alignment vertical="center"/>
    </xf>
    <xf numFmtId="49" fontId="8" fillId="6" borderId="13" xfId="0" applyNumberFormat="1" applyFont="1" applyFill="1" applyBorder="1" applyAlignment="1" applyProtection="1">
      <alignment vertical="center"/>
    </xf>
    <xf numFmtId="0" fontId="31" fillId="4" borderId="0" xfId="0" applyFont="1" applyFill="1" applyAlignment="1" applyProtection="1"/>
    <xf numFmtId="0" fontId="32" fillId="4" borderId="0" xfId="0" applyFont="1" applyFill="1" applyAlignment="1" applyProtection="1">
      <alignment vertical="top"/>
    </xf>
    <xf numFmtId="0" fontId="9" fillId="4" borderId="0" xfId="0" applyFont="1" applyFill="1" applyAlignment="1" applyProtection="1">
      <alignment vertical="center"/>
    </xf>
    <xf numFmtId="0" fontId="1" fillId="8" borderId="30" xfId="1" applyFont="1" applyFill="1" applyBorder="1" applyAlignment="1">
      <alignment wrapText="1"/>
    </xf>
    <xf numFmtId="0" fontId="1" fillId="8" borderId="30" xfId="1" applyFont="1" applyFill="1" applyBorder="1" applyAlignment="1">
      <alignment horizontal="right" wrapText="1"/>
    </xf>
    <xf numFmtId="0" fontId="18" fillId="3" borderId="0" xfId="0" applyFont="1" applyFill="1" applyBorder="1" applyAlignment="1" applyProtection="1">
      <alignment horizontal="left" vertical="center"/>
    </xf>
    <xf numFmtId="0" fontId="7" fillId="8" borderId="11" xfId="0" applyFont="1" applyFill="1" applyBorder="1" applyAlignment="1" applyProtection="1">
      <alignment vertical="center"/>
    </xf>
    <xf numFmtId="0" fontId="16" fillId="7" borderId="0" xfId="0" applyFont="1" applyFill="1" applyBorder="1" applyAlignment="1" applyProtection="1">
      <alignment horizontal="left" vertical="center"/>
    </xf>
    <xf numFmtId="0" fontId="16" fillId="7" borderId="0" xfId="0" applyFont="1" applyFill="1" applyBorder="1" applyAlignment="1" applyProtection="1">
      <alignment horizontal="left"/>
    </xf>
    <xf numFmtId="0" fontId="26" fillId="7" borderId="0" xfId="0" applyFont="1" applyFill="1" applyBorder="1" applyAlignment="1" applyProtection="1">
      <alignment horizontal="left" vertical="center"/>
    </xf>
    <xf numFmtId="0" fontId="17" fillId="7" borderId="0" xfId="0" applyFont="1" applyFill="1" applyAlignment="1" applyProtection="1">
      <alignment vertical="center"/>
    </xf>
    <xf numFmtId="0" fontId="7" fillId="3" borderId="0" xfId="0" applyFont="1" applyFill="1" applyAlignment="1" applyProtection="1">
      <alignment vertical="top"/>
    </xf>
    <xf numFmtId="0" fontId="8" fillId="0" borderId="29" xfId="0" applyFont="1" applyFill="1" applyBorder="1" applyAlignment="1" applyProtection="1">
      <alignment horizontal="left" vertical="center"/>
      <protection locked="0"/>
    </xf>
    <xf numFmtId="0" fontId="0" fillId="7" borderId="0" xfId="0" applyFont="1" applyFill="1" applyProtection="1"/>
    <xf numFmtId="0" fontId="34" fillId="7" borderId="0" xfId="0" applyFont="1" applyFill="1" applyAlignment="1" applyProtection="1">
      <alignment horizontal="left"/>
    </xf>
    <xf numFmtId="0" fontId="34" fillId="7" borderId="0" xfId="0" applyFont="1" applyFill="1" applyAlignment="1" applyProtection="1"/>
    <xf numFmtId="0" fontId="35" fillId="7" borderId="0" xfId="0" applyFont="1" applyFill="1" applyAlignment="1" applyProtection="1"/>
    <xf numFmtId="0" fontId="34" fillId="7" borderId="0" xfId="0" applyFont="1" applyFill="1" applyBorder="1" applyAlignment="1" applyProtection="1"/>
    <xf numFmtId="0" fontId="0" fillId="7" borderId="0" xfId="0" applyFont="1" applyFill="1" applyBorder="1" applyProtection="1"/>
    <xf numFmtId="0" fontId="0" fillId="7" borderId="10" xfId="0" applyFont="1" applyFill="1" applyBorder="1" applyProtection="1"/>
    <xf numFmtId="0" fontId="33" fillId="7" borderId="0" xfId="0" applyFont="1" applyFill="1" applyBorder="1" applyProtection="1"/>
    <xf numFmtId="0" fontId="12" fillId="7" borderId="0" xfId="0" applyFont="1" applyFill="1" applyBorder="1" applyAlignment="1" applyProtection="1">
      <alignment horizontal="left" vertical="center"/>
    </xf>
    <xf numFmtId="0" fontId="0" fillId="3" borderId="0" xfId="0" applyFont="1" applyFill="1" applyAlignment="1" applyProtection="1"/>
    <xf numFmtId="0" fontId="17" fillId="3" borderId="0" xfId="0" applyFont="1" applyFill="1" applyAlignment="1" applyProtection="1"/>
    <xf numFmtId="0" fontId="34" fillId="5" borderId="0" xfId="0" applyFont="1" applyFill="1" applyProtection="1"/>
    <xf numFmtId="0" fontId="0" fillId="5" borderId="0" xfId="0" applyFont="1" applyFill="1" applyProtection="1"/>
    <xf numFmtId="0" fontId="35" fillId="5" borderId="0" xfId="0" applyFont="1" applyFill="1" applyProtection="1"/>
    <xf numFmtId="0" fontId="7" fillId="5" borderId="0" xfId="0" applyFont="1" applyFill="1" applyProtection="1"/>
    <xf numFmtId="0" fontId="17" fillId="5" borderId="0" xfId="0" applyFont="1" applyFill="1" applyProtection="1"/>
    <xf numFmtId="0" fontId="17" fillId="7" borderId="0" xfId="0" applyFont="1" applyFill="1" applyAlignment="1" applyProtection="1"/>
    <xf numFmtId="0" fontId="0" fillId="0" borderId="0" xfId="0"/>
    <xf numFmtId="0" fontId="18" fillId="0" borderId="0" xfId="0" applyFont="1" applyBorder="1" applyAlignment="1" applyProtection="1">
      <alignment vertical="center"/>
    </xf>
    <xf numFmtId="0" fontId="8" fillId="0" borderId="0" xfId="0" applyFont="1" applyAlignment="1" applyProtection="1">
      <alignment vertical="center"/>
    </xf>
    <xf numFmtId="0" fontId="8" fillId="0" borderId="0" xfId="0" applyFont="1" applyFill="1" applyAlignment="1" applyProtection="1">
      <alignment vertical="center"/>
    </xf>
    <xf numFmtId="0" fontId="18" fillId="0" borderId="10" xfId="0" applyFont="1" applyBorder="1" applyAlignment="1" applyProtection="1">
      <alignment vertical="center"/>
    </xf>
    <xf numFmtId="0" fontId="7" fillId="4" borderId="0" xfId="0" applyFont="1" applyFill="1" applyBorder="1" applyAlignment="1" applyProtection="1">
      <alignment vertical="center"/>
    </xf>
    <xf numFmtId="0" fontId="7" fillId="0" borderId="0" xfId="0" applyFont="1" applyAlignment="1" applyProtection="1">
      <alignment vertical="center"/>
    </xf>
    <xf numFmtId="0" fontId="7" fillId="4" borderId="0" xfId="0" applyFont="1" applyFill="1" applyAlignment="1" applyProtection="1">
      <alignment vertical="center"/>
    </xf>
    <xf numFmtId="0" fontId="19" fillId="0" borderId="0" xfId="0" applyFont="1" applyAlignment="1" applyProtection="1">
      <alignment vertical="center"/>
    </xf>
    <xf numFmtId="0" fontId="17" fillId="4" borderId="0" xfId="0" applyFont="1" applyFill="1" applyAlignment="1" applyProtection="1">
      <alignment vertical="center"/>
    </xf>
    <xf numFmtId="0" fontId="8" fillId="4" borderId="0" xfId="0" applyFont="1" applyFill="1" applyBorder="1" applyAlignment="1" applyProtection="1"/>
    <xf numFmtId="0" fontId="7" fillId="4" borderId="0" xfId="0" applyFont="1" applyFill="1" applyBorder="1" applyAlignment="1" applyProtection="1"/>
    <xf numFmtId="0" fontId="8" fillId="0" borderId="0" xfId="0" applyFont="1" applyAlignment="1" applyProtection="1"/>
    <xf numFmtId="0" fontId="16" fillId="4" borderId="0" xfId="0" applyFont="1" applyFill="1" applyBorder="1" applyAlignment="1" applyProtection="1"/>
    <xf numFmtId="0" fontId="0" fillId="0" borderId="0" xfId="0"/>
    <xf numFmtId="0" fontId="7" fillId="5" borderId="0" xfId="0" applyFont="1" applyFill="1" applyAlignment="1" applyProtection="1">
      <alignment vertical="center"/>
    </xf>
    <xf numFmtId="0" fontId="17" fillId="5" borderId="0" xfId="0" applyFont="1" applyFill="1" applyAlignment="1" applyProtection="1">
      <alignment vertical="center"/>
    </xf>
    <xf numFmtId="0" fontId="11" fillId="5" borderId="0" xfId="0" applyFont="1" applyFill="1" applyAlignment="1" applyProtection="1">
      <alignment vertical="center"/>
    </xf>
    <xf numFmtId="0" fontId="36" fillId="4" borderId="0" xfId="0" applyFont="1" applyFill="1" applyAlignment="1" applyProtection="1">
      <alignment vertical="center"/>
    </xf>
    <xf numFmtId="0" fontId="0" fillId="4" borderId="0" xfId="0" applyFont="1" applyFill="1" applyBorder="1" applyProtection="1"/>
    <xf numFmtId="0" fontId="0" fillId="10" borderId="0" xfId="0" applyFont="1" applyFill="1" applyProtection="1"/>
    <xf numFmtId="0" fontId="0" fillId="4" borderId="0" xfId="0" applyFont="1" applyFill="1" applyProtection="1"/>
    <xf numFmtId="0" fontId="0" fillId="4" borderId="0" xfId="0" applyFill="1" applyProtection="1"/>
    <xf numFmtId="0" fontId="0" fillId="0" borderId="0" xfId="0" applyFont="1" applyProtection="1"/>
    <xf numFmtId="0" fontId="1" fillId="10" borderId="4" xfId="1" applyFont="1" applyFill="1" applyBorder="1" applyAlignment="1">
      <alignment horizontal="left" wrapText="1"/>
    </xf>
    <xf numFmtId="0" fontId="1" fillId="8" borderId="0" xfId="1" applyFont="1" applyFill="1" applyBorder="1" applyAlignment="1">
      <alignment wrapText="1"/>
    </xf>
    <xf numFmtId="0" fontId="1" fillId="8" borderId="0" xfId="1" applyFont="1" applyFill="1" applyBorder="1" applyAlignment="1">
      <alignment horizontal="right" wrapText="1"/>
    </xf>
    <xf numFmtId="0" fontId="0" fillId="10" borderId="0" xfId="0" applyFill="1" applyAlignment="1">
      <alignment horizontal="left"/>
    </xf>
    <xf numFmtId="0" fontId="0" fillId="5" borderId="0" xfId="0" applyFill="1" applyAlignment="1">
      <alignment horizontal="left"/>
    </xf>
    <xf numFmtId="0" fontId="0" fillId="3" borderId="0" xfId="0" applyFill="1" applyAlignment="1">
      <alignment horizontal="left"/>
    </xf>
    <xf numFmtId="0" fontId="7" fillId="7" borderId="0" xfId="0" applyFont="1" applyFill="1" applyBorder="1" applyAlignment="1" applyProtection="1">
      <alignment vertical="center"/>
    </xf>
    <xf numFmtId="0" fontId="38" fillId="7" borderId="0" xfId="0" applyFont="1" applyFill="1" applyBorder="1" applyAlignment="1" applyProtection="1">
      <alignment vertical="center"/>
      <protection locked="0"/>
    </xf>
    <xf numFmtId="0" fontId="39" fillId="7" borderId="0" xfId="0" applyFont="1" applyFill="1" applyBorder="1" applyAlignment="1" applyProtection="1">
      <alignment horizontal="left" vertical="center"/>
      <protection locked="0"/>
    </xf>
    <xf numFmtId="0" fontId="7" fillId="0" borderId="52" xfId="0" applyFont="1" applyFill="1" applyBorder="1" applyAlignment="1" applyProtection="1">
      <alignment horizontal="center" vertical="center"/>
      <protection locked="0"/>
    </xf>
    <xf numFmtId="0" fontId="40" fillId="4" borderId="0" xfId="0" applyFont="1" applyFill="1" applyAlignment="1" applyProtection="1">
      <alignment vertical="center"/>
      <protection locked="0"/>
    </xf>
    <xf numFmtId="0" fontId="17" fillId="4" borderId="0" xfId="0" applyFont="1" applyFill="1" applyBorder="1" applyAlignment="1" applyProtection="1">
      <alignment vertical="top"/>
    </xf>
    <xf numFmtId="0" fontId="17" fillId="4" borderId="0" xfId="0" applyFont="1" applyFill="1" applyAlignment="1" applyProtection="1">
      <alignment vertical="top"/>
    </xf>
    <xf numFmtId="0" fontId="17" fillId="4" borderId="0" xfId="0" applyFont="1" applyFill="1" applyAlignment="1" applyProtection="1"/>
    <xf numFmtId="0" fontId="15" fillId="4" borderId="0" xfId="0" applyFont="1" applyFill="1" applyAlignment="1" applyProtection="1">
      <alignment vertical="center"/>
    </xf>
    <xf numFmtId="0" fontId="42" fillId="4" borderId="0" xfId="0" applyFont="1" applyFill="1" applyAlignment="1" applyProtection="1">
      <alignment vertical="center"/>
    </xf>
    <xf numFmtId="0" fontId="43" fillId="4" borderId="0" xfId="0" applyFont="1" applyFill="1" applyAlignment="1" applyProtection="1">
      <alignment vertical="center"/>
    </xf>
    <xf numFmtId="0" fontId="1" fillId="7" borderId="54" xfId="1" applyFont="1" applyFill="1" applyBorder="1" applyAlignment="1">
      <alignment horizontal="left" wrapText="1"/>
    </xf>
    <xf numFmtId="0" fontId="1" fillId="7" borderId="55" xfId="1" applyFont="1" applyFill="1" applyBorder="1" applyAlignment="1">
      <alignment wrapText="1"/>
    </xf>
    <xf numFmtId="0" fontId="1" fillId="7" borderId="55" xfId="1" applyFont="1" applyFill="1" applyBorder="1" applyAlignment="1">
      <alignment horizontal="right" wrapText="1"/>
    </xf>
    <xf numFmtId="0" fontId="0" fillId="0" borderId="0" xfId="0" applyAlignment="1">
      <alignment vertical="center" wrapText="1"/>
    </xf>
    <xf numFmtId="0" fontId="9" fillId="7" borderId="0" xfId="0" applyFont="1" applyFill="1" applyBorder="1" applyAlignment="1" applyProtection="1"/>
    <xf numFmtId="0" fontId="33" fillId="7" borderId="0" xfId="0" applyFont="1" applyFill="1" applyBorder="1" applyAlignment="1" applyProtection="1"/>
    <xf numFmtId="0" fontId="40" fillId="4" borderId="0" xfId="0" applyFont="1" applyFill="1" applyAlignment="1" applyProtection="1">
      <alignment vertical="center"/>
    </xf>
    <xf numFmtId="0" fontId="17" fillId="5" borderId="0" xfId="0" applyFont="1" applyFill="1" applyAlignment="1" applyProtection="1"/>
    <xf numFmtId="0" fontId="7" fillId="5" borderId="0" xfId="0" applyFont="1" applyFill="1" applyAlignment="1" applyProtection="1">
      <alignment vertical="top"/>
    </xf>
    <xf numFmtId="49" fontId="8" fillId="7" borderId="0" xfId="0" applyNumberFormat="1" applyFont="1" applyFill="1" applyBorder="1" applyAlignment="1" applyProtection="1">
      <alignment vertical="center"/>
    </xf>
    <xf numFmtId="0" fontId="7" fillId="7" borderId="0" xfId="0" applyFont="1" applyFill="1" applyBorder="1" applyAlignment="1" applyProtection="1">
      <alignment vertical="center"/>
    </xf>
    <xf numFmtId="0" fontId="37" fillId="8" borderId="0" xfId="0" applyFont="1" applyFill="1" applyAlignment="1" applyProtection="1">
      <alignment vertical="center"/>
      <protection locked="0"/>
    </xf>
    <xf numFmtId="0" fontId="16" fillId="3" borderId="0" xfId="0" applyFont="1" applyFill="1" applyBorder="1" applyAlignment="1" applyProtection="1">
      <alignment horizontal="left" vertical="center"/>
    </xf>
    <xf numFmtId="0" fontId="16" fillId="3" borderId="0" xfId="0" applyFont="1" applyFill="1" applyBorder="1" applyAlignment="1" applyProtection="1">
      <alignment horizontal="left"/>
    </xf>
    <xf numFmtId="0" fontId="8" fillId="3" borderId="0" xfId="0" applyFont="1" applyFill="1" applyBorder="1" applyAlignment="1" applyProtection="1">
      <alignment horizontal="left" vertical="top"/>
    </xf>
    <xf numFmtId="0" fontId="8" fillId="3" borderId="0" xfId="0" applyFont="1" applyFill="1" applyBorder="1" applyAlignment="1" applyProtection="1">
      <alignment horizontal="left" vertical="center"/>
    </xf>
    <xf numFmtId="0" fontId="8" fillId="3" borderId="0" xfId="0" applyFont="1" applyFill="1" applyAlignment="1" applyProtection="1">
      <alignment horizontal="left" vertical="center"/>
    </xf>
    <xf numFmtId="0" fontId="16" fillId="3" borderId="0" xfId="0" applyFont="1" applyFill="1" applyAlignment="1" applyProtection="1">
      <alignment horizontal="left" vertical="center"/>
    </xf>
    <xf numFmtId="0" fontId="16" fillId="3" borderId="10" xfId="0" applyFont="1" applyFill="1" applyBorder="1" applyAlignment="1" applyProtection="1">
      <alignment horizontal="left" vertical="center"/>
    </xf>
    <xf numFmtId="49" fontId="8" fillId="8" borderId="0" xfId="0" applyNumberFormat="1" applyFont="1" applyFill="1" applyBorder="1" applyAlignment="1" applyProtection="1">
      <alignment horizontal="left" vertical="center"/>
    </xf>
    <xf numFmtId="0" fontId="8" fillId="8" borderId="0" xfId="0" applyFont="1" applyFill="1" applyAlignment="1" applyProtection="1">
      <alignment horizontal="left" vertical="center"/>
    </xf>
    <xf numFmtId="0" fontId="8" fillId="8" borderId="0" xfId="0" applyFont="1" applyFill="1" applyBorder="1" applyAlignment="1" applyProtection="1">
      <alignment horizontal="left" vertical="center"/>
    </xf>
    <xf numFmtId="0" fontId="46" fillId="0" borderId="0" xfId="0" applyFont="1" applyFill="1" applyBorder="1" applyAlignment="1">
      <alignment horizontal="left" vertical="center"/>
    </xf>
    <xf numFmtId="0" fontId="0" fillId="0" borderId="0" xfId="0" applyFont="1" applyFill="1" applyBorder="1" applyAlignment="1">
      <alignment horizontal="left" vertical="top"/>
    </xf>
    <xf numFmtId="0" fontId="27" fillId="0" borderId="0" xfId="0" applyFont="1" applyFill="1" applyBorder="1" applyAlignment="1">
      <alignment horizontal="left" vertical="top"/>
    </xf>
    <xf numFmtId="0" fontId="46" fillId="0" borderId="0" xfId="0" applyFont="1" applyFill="1" applyBorder="1" applyAlignment="1">
      <alignment horizontal="left" vertical="top"/>
    </xf>
    <xf numFmtId="0" fontId="33" fillId="0" borderId="0" xfId="0" applyFont="1" applyAlignment="1">
      <alignment vertical="center"/>
    </xf>
    <xf numFmtId="0" fontId="33" fillId="0" borderId="0" xfId="0" applyFont="1" applyAlignment="1">
      <alignment horizontal="justify" vertical="center" wrapText="1"/>
    </xf>
    <xf numFmtId="0" fontId="0" fillId="0" borderId="0" xfId="0" applyFont="1" applyAlignment="1">
      <alignment horizontal="justify" vertical="center" wrapText="1"/>
    </xf>
    <xf numFmtId="0" fontId="27" fillId="0" borderId="0" xfId="0" applyFont="1" applyFill="1" applyBorder="1" applyAlignment="1">
      <alignment horizontal="left"/>
    </xf>
    <xf numFmtId="0" fontId="50"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47" fillId="5" borderId="66" xfId="0" applyFont="1" applyFill="1" applyBorder="1" applyAlignment="1">
      <alignment horizontal="left" vertical="top" wrapText="1" indent="1"/>
    </xf>
    <xf numFmtId="0" fontId="0" fillId="11" borderId="66" xfId="0" applyFont="1" applyFill="1" applyBorder="1" applyAlignment="1">
      <alignment horizontal="left" vertical="center" wrapText="1" indent="1"/>
    </xf>
    <xf numFmtId="0" fontId="27" fillId="11" borderId="66" xfId="0" applyFont="1" applyFill="1" applyBorder="1" applyAlignment="1">
      <alignment horizontal="left" vertical="top" wrapText="1" indent="1"/>
    </xf>
    <xf numFmtId="0" fontId="0" fillId="0" borderId="67" xfId="0" applyFont="1" applyFill="1" applyBorder="1" applyAlignment="1">
      <alignment horizontal="left" vertical="top" wrapText="1"/>
    </xf>
    <xf numFmtId="0" fontId="47" fillId="9" borderId="68" xfId="0" applyFont="1" applyFill="1" applyBorder="1" applyAlignment="1">
      <alignment horizontal="left" vertical="top" wrapText="1"/>
    </xf>
    <xf numFmtId="0" fontId="47" fillId="9" borderId="62" xfId="0" applyFont="1" applyFill="1" applyBorder="1" applyAlignment="1">
      <alignment horizontal="left" vertical="top" wrapText="1" indent="1"/>
    </xf>
    <xf numFmtId="0" fontId="27" fillId="3" borderId="68" xfId="0" applyFont="1" applyFill="1" applyBorder="1" applyAlignment="1">
      <alignment horizontal="left" vertical="center" wrapText="1"/>
    </xf>
    <xf numFmtId="0" fontId="27" fillId="3" borderId="62" xfId="0" applyFont="1" applyFill="1" applyBorder="1" applyAlignment="1">
      <alignment horizontal="left" vertical="center" wrapText="1" indent="1"/>
    </xf>
    <xf numFmtId="0" fontId="0" fillId="3" borderId="62" xfId="0" applyFont="1" applyFill="1" applyBorder="1" applyAlignment="1">
      <alignment horizontal="left" vertical="center" wrapText="1" indent="1"/>
    </xf>
    <xf numFmtId="0" fontId="1" fillId="8" borderId="69" xfId="1" applyFont="1" applyFill="1" applyBorder="1" applyAlignment="1">
      <alignment horizontal="left" shrinkToFit="1"/>
    </xf>
    <xf numFmtId="0" fontId="18" fillId="0" borderId="0" xfId="0" applyFont="1" applyAlignment="1" applyProtection="1">
      <alignment horizontal="left" vertical="top"/>
    </xf>
    <xf numFmtId="0" fontId="15" fillId="0" borderId="0" xfId="0" applyFont="1" applyFill="1" applyBorder="1" applyAlignment="1" applyProtection="1">
      <alignment vertical="center"/>
    </xf>
    <xf numFmtId="0" fontId="0" fillId="0" borderId="0" xfId="0" applyFill="1" applyBorder="1"/>
    <xf numFmtId="0" fontId="7" fillId="6" borderId="0" xfId="0" applyFont="1" applyFill="1" applyBorder="1" applyAlignment="1" applyProtection="1">
      <alignment vertical="center"/>
    </xf>
    <xf numFmtId="0" fontId="0" fillId="12" borderId="34" xfId="0" applyFill="1" applyBorder="1"/>
    <xf numFmtId="0" fontId="30" fillId="12" borderId="28" xfId="0" applyFont="1" applyFill="1" applyBorder="1" applyAlignment="1" applyProtection="1"/>
    <xf numFmtId="0" fontId="7" fillId="12" borderId="28" xfId="0" applyFont="1" applyFill="1" applyBorder="1" applyAlignment="1" applyProtection="1">
      <alignment vertical="center"/>
    </xf>
    <xf numFmtId="0" fontId="7" fillId="12" borderId="35" xfId="0" applyFont="1" applyFill="1" applyBorder="1" applyAlignment="1" applyProtection="1">
      <alignment vertical="center"/>
    </xf>
    <xf numFmtId="0" fontId="0" fillId="12" borderId="13" xfId="0" applyFill="1" applyBorder="1"/>
    <xf numFmtId="0" fontId="18" fillId="12" borderId="0" xfId="0" applyFont="1" applyFill="1" applyBorder="1" applyAlignment="1" applyProtection="1">
      <alignment horizontal="left" vertical="top"/>
    </xf>
    <xf numFmtId="0" fontId="7" fillId="12" borderId="0" xfId="0" applyFont="1" applyFill="1" applyBorder="1" applyAlignment="1" applyProtection="1">
      <alignment vertical="center"/>
    </xf>
    <xf numFmtId="0" fontId="7" fillId="12" borderId="11" xfId="0" applyFont="1" applyFill="1" applyBorder="1" applyAlignment="1" applyProtection="1">
      <alignment vertical="center"/>
    </xf>
    <xf numFmtId="0" fontId="43" fillId="12" borderId="13" xfId="0" applyFont="1" applyFill="1" applyBorder="1" applyAlignment="1" applyProtection="1">
      <alignment vertical="center"/>
    </xf>
    <xf numFmtId="0" fontId="7" fillId="12" borderId="13" xfId="0" applyFont="1" applyFill="1" applyBorder="1" applyAlignment="1" applyProtection="1">
      <alignment vertical="center"/>
    </xf>
    <xf numFmtId="0" fontId="7" fillId="12" borderId="0" xfId="0" applyFont="1" applyFill="1" applyBorder="1" applyAlignment="1" applyProtection="1"/>
    <xf numFmtId="0" fontId="17" fillId="12" borderId="0" xfId="0" applyFont="1" applyFill="1" applyBorder="1" applyAlignment="1" applyProtection="1"/>
    <xf numFmtId="0" fontId="17" fillId="12" borderId="0" xfId="0" applyFont="1" applyFill="1" applyBorder="1" applyAlignment="1" applyProtection="1">
      <alignment vertical="top"/>
    </xf>
    <xf numFmtId="0" fontId="7" fillId="12" borderId="0" xfId="0" applyFont="1" applyFill="1" applyBorder="1" applyAlignment="1" applyProtection="1">
      <alignment vertical="top"/>
    </xf>
    <xf numFmtId="0" fontId="0" fillId="12" borderId="0" xfId="0" applyFill="1" applyBorder="1"/>
    <xf numFmtId="0" fontId="0" fillId="12" borderId="11" xfId="0" applyFill="1" applyBorder="1"/>
    <xf numFmtId="0" fontId="7" fillId="12" borderId="20" xfId="0" applyFont="1" applyFill="1" applyBorder="1" applyAlignment="1" applyProtection="1">
      <alignment vertical="center"/>
    </xf>
    <xf numFmtId="0" fontId="7" fillId="12" borderId="10" xfId="0" applyFont="1" applyFill="1" applyBorder="1" applyAlignment="1" applyProtection="1">
      <alignment vertical="center"/>
    </xf>
    <xf numFmtId="0" fontId="7" fillId="12" borderId="21" xfId="0" applyFont="1" applyFill="1" applyBorder="1" applyAlignment="1" applyProtection="1">
      <alignment vertical="center"/>
    </xf>
    <xf numFmtId="0" fontId="15" fillId="12" borderId="0" xfId="0" applyFont="1" applyFill="1" applyBorder="1" applyAlignment="1" applyProtection="1">
      <alignment vertical="center"/>
      <protection locked="0"/>
    </xf>
    <xf numFmtId="0" fontId="8" fillId="3" borderId="0" xfId="0" applyFont="1" applyFill="1" applyBorder="1" applyAlignment="1" applyProtection="1">
      <alignment horizontal="left" vertical="center"/>
    </xf>
    <xf numFmtId="0" fontId="16" fillId="3" borderId="0" xfId="0" applyFont="1" applyFill="1" applyBorder="1" applyAlignment="1" applyProtection="1">
      <alignment horizontal="left" vertical="center"/>
    </xf>
    <xf numFmtId="0" fontId="16" fillId="3" borderId="0" xfId="0" applyFont="1" applyFill="1" applyAlignment="1" applyProtection="1">
      <alignment horizontal="left" vertical="center"/>
    </xf>
    <xf numFmtId="0" fontId="8" fillId="3" borderId="0" xfId="0" applyFont="1" applyFill="1" applyAlignment="1" applyProtection="1">
      <alignment horizontal="left" vertical="center"/>
    </xf>
    <xf numFmtId="0" fontId="47" fillId="5" borderId="70" xfId="0" applyFont="1" applyFill="1" applyBorder="1" applyAlignment="1">
      <alignment horizontal="left" vertical="top" wrapText="1"/>
    </xf>
    <xf numFmtId="0" fontId="27" fillId="11" borderId="70" xfId="0" applyFont="1" applyFill="1" applyBorder="1" applyAlignment="1">
      <alignment horizontal="left" vertical="center" wrapText="1"/>
    </xf>
    <xf numFmtId="0" fontId="7" fillId="6" borderId="0" xfId="0" applyFont="1" applyFill="1" applyBorder="1" applyAlignment="1" applyProtection="1">
      <alignment vertical="center"/>
      <protection locked="0"/>
    </xf>
    <xf numFmtId="0" fontId="27" fillId="12" borderId="0" xfId="0" applyFont="1" applyFill="1" applyBorder="1" applyProtection="1">
      <protection locked="0"/>
    </xf>
    <xf numFmtId="0" fontId="53" fillId="0" borderId="0" xfId="0" applyFont="1"/>
    <xf numFmtId="0" fontId="0" fillId="5" borderId="53" xfId="0" applyFill="1" applyBorder="1"/>
    <xf numFmtId="0" fontId="8" fillId="7" borderId="0" xfId="0" applyFont="1" applyFill="1" applyBorder="1" applyAlignment="1" applyProtection="1">
      <alignment horizontal="left" vertical="top"/>
    </xf>
    <xf numFmtId="0" fontId="16" fillId="7" borderId="0" xfId="0" applyFont="1" applyFill="1" applyBorder="1" applyAlignment="1" applyProtection="1">
      <alignment horizontal="left"/>
    </xf>
    <xf numFmtId="0" fontId="7" fillId="7" borderId="71" xfId="0" applyFont="1" applyFill="1" applyBorder="1" applyAlignment="1" applyProtection="1">
      <alignment vertical="center"/>
    </xf>
    <xf numFmtId="0" fontId="14" fillId="7" borderId="0" xfId="0" applyFont="1" applyFill="1" applyBorder="1" applyAlignment="1" applyProtection="1"/>
    <xf numFmtId="4" fontId="8" fillId="0" borderId="74" xfId="0" applyNumberFormat="1" applyFont="1" applyFill="1" applyBorder="1" applyAlignment="1" applyProtection="1">
      <alignment horizontal="center" vertical="center"/>
      <protection locked="0"/>
    </xf>
    <xf numFmtId="0" fontId="7" fillId="7" borderId="75" xfId="0" applyFont="1" applyFill="1" applyBorder="1" applyAlignment="1" applyProtection="1">
      <alignment horizontal="center" vertical="center"/>
    </xf>
    <xf numFmtId="0" fontId="7" fillId="7" borderId="76" xfId="0" applyFont="1" applyFill="1" applyBorder="1" applyAlignment="1" applyProtection="1">
      <alignment horizontal="center" vertical="center"/>
    </xf>
    <xf numFmtId="0" fontId="7" fillId="7" borderId="76" xfId="0" applyFont="1" applyFill="1" applyBorder="1" applyAlignment="1" applyProtection="1">
      <alignment vertical="center"/>
    </xf>
    <xf numFmtId="0" fontId="12" fillId="7" borderId="76" xfId="0" applyFont="1" applyFill="1" applyBorder="1" applyAlignment="1" applyProtection="1">
      <alignment horizontal="left" vertical="center"/>
    </xf>
    <xf numFmtId="0" fontId="12" fillId="7" borderId="76" xfId="0" applyFont="1" applyFill="1" applyBorder="1" applyAlignment="1" applyProtection="1">
      <alignment horizontal="center" vertical="center"/>
    </xf>
    <xf numFmtId="0" fontId="12" fillId="7" borderId="77" xfId="0" applyFont="1" applyFill="1" applyBorder="1" applyAlignment="1" applyProtection="1">
      <alignment horizontal="center" vertical="center"/>
    </xf>
    <xf numFmtId="0" fontId="54" fillId="7" borderId="78" xfId="0" applyFont="1" applyFill="1" applyBorder="1" applyAlignment="1" applyProtection="1">
      <alignment vertical="center"/>
    </xf>
    <xf numFmtId="0" fontId="7" fillId="7" borderId="79" xfId="0" applyFont="1" applyFill="1" applyBorder="1" applyAlignment="1" applyProtection="1">
      <alignment vertical="center"/>
    </xf>
    <xf numFmtId="0" fontId="7" fillId="7" borderId="80" xfId="0" applyFont="1" applyFill="1" applyBorder="1" applyAlignment="1" applyProtection="1">
      <alignment vertical="center"/>
    </xf>
    <xf numFmtId="0" fontId="7" fillId="7" borderId="81" xfId="0" applyFont="1" applyFill="1" applyBorder="1" applyAlignment="1" applyProtection="1">
      <alignment vertical="top"/>
    </xf>
    <xf numFmtId="0" fontId="7" fillId="7" borderId="82" xfId="0" applyFont="1" applyFill="1" applyBorder="1" applyAlignment="1" applyProtection="1">
      <alignment vertical="center"/>
    </xf>
    <xf numFmtId="0" fontId="8" fillId="7" borderId="79" xfId="0" applyFont="1" applyFill="1" applyBorder="1" applyAlignment="1" applyProtection="1">
      <alignment horizontal="left" vertical="top"/>
    </xf>
    <xf numFmtId="0" fontId="16" fillId="7" borderId="79" xfId="0" applyFont="1" applyFill="1" applyBorder="1" applyAlignment="1" applyProtection="1">
      <alignment horizontal="left"/>
    </xf>
    <xf numFmtId="49" fontId="8" fillId="7" borderId="79" xfId="0" applyNumberFormat="1" applyFont="1" applyFill="1" applyBorder="1" applyAlignment="1" applyProtection="1">
      <alignment vertical="center"/>
    </xf>
    <xf numFmtId="0" fontId="18" fillId="7" borderId="84" xfId="0" applyFont="1" applyFill="1" applyBorder="1" applyAlignment="1" applyProtection="1">
      <alignment horizontal="left" vertical="center"/>
    </xf>
    <xf numFmtId="0" fontId="18" fillId="7" borderId="85" xfId="0" applyFont="1" applyFill="1" applyBorder="1" applyAlignment="1" applyProtection="1">
      <alignment horizontal="left" vertical="center"/>
    </xf>
    <xf numFmtId="0" fontId="7" fillId="7" borderId="85" xfId="0" applyFont="1" applyFill="1" applyBorder="1" applyAlignment="1" applyProtection="1">
      <alignment vertical="center"/>
    </xf>
    <xf numFmtId="0" fontId="18" fillId="7" borderId="86" xfId="0" applyFont="1" applyFill="1" applyBorder="1" applyAlignment="1" applyProtection="1">
      <alignment horizontal="left" vertical="center"/>
    </xf>
    <xf numFmtId="0" fontId="27" fillId="0" borderId="0" xfId="0" applyFont="1" applyFill="1" applyBorder="1" applyAlignment="1">
      <alignment horizontal="right" vertical="top"/>
    </xf>
    <xf numFmtId="0" fontId="55" fillId="4" borderId="0" xfId="0" applyFont="1" applyFill="1" applyAlignment="1" applyProtection="1"/>
    <xf numFmtId="0" fontId="58" fillId="12" borderId="0" xfId="0" applyFont="1" applyFill="1" applyBorder="1" applyAlignment="1" applyProtection="1">
      <alignment vertical="center"/>
    </xf>
    <xf numFmtId="0" fontId="59" fillId="12" borderId="0" xfId="0" applyFont="1" applyFill="1" applyBorder="1" applyAlignment="1" applyProtection="1">
      <alignment vertical="center"/>
    </xf>
    <xf numFmtId="0" fontId="56" fillId="4" borderId="0" xfId="0" applyFont="1" applyFill="1" applyBorder="1" applyAlignment="1" applyProtection="1">
      <alignment horizontal="left" vertical="top"/>
    </xf>
    <xf numFmtId="0" fontId="1" fillId="2" borderId="87" xfId="1" applyFont="1" applyFill="1" applyBorder="1" applyAlignment="1">
      <alignment horizontal="left" wrapText="1"/>
    </xf>
    <xf numFmtId="0" fontId="1" fillId="2" borderId="87" xfId="1" applyFont="1" applyFill="1" applyBorder="1" applyAlignment="1">
      <alignment horizontal="center" wrapText="1"/>
    </xf>
    <xf numFmtId="0" fontId="45" fillId="0" borderId="0" xfId="0" applyFont="1"/>
    <xf numFmtId="49" fontId="8" fillId="8" borderId="0" xfId="0" applyNumberFormat="1" applyFont="1" applyFill="1" applyBorder="1" applyAlignment="1" applyProtection="1">
      <alignment horizontal="left" vertical="center"/>
    </xf>
    <xf numFmtId="0" fontId="8" fillId="7" borderId="0" xfId="0" applyFont="1" applyFill="1" applyBorder="1" applyAlignment="1" applyProtection="1">
      <alignment horizontal="left" vertical="top"/>
    </xf>
    <xf numFmtId="0" fontId="16" fillId="7" borderId="0" xfId="0" applyFont="1" applyFill="1" applyBorder="1" applyAlignment="1" applyProtection="1">
      <alignment vertical="top"/>
    </xf>
    <xf numFmtId="0" fontId="8" fillId="7" borderId="0" xfId="0" applyFont="1" applyFill="1" applyAlignment="1" applyProtection="1">
      <alignment horizontal="right" vertical="center"/>
    </xf>
    <xf numFmtId="0" fontId="7" fillId="7" borderId="0" xfId="0" applyFont="1" applyFill="1" applyBorder="1" applyAlignment="1" applyProtection="1">
      <alignment horizontal="right" vertical="center"/>
    </xf>
    <xf numFmtId="0" fontId="27" fillId="0" borderId="0" xfId="0" applyFont="1" applyFill="1" applyBorder="1" applyAlignment="1">
      <alignment horizontal="left" vertical="top" indent="5"/>
    </xf>
    <xf numFmtId="0" fontId="0" fillId="0" borderId="0" xfId="0" applyFont="1" applyAlignment="1">
      <alignment horizontal="left" vertical="top" indent="5"/>
    </xf>
    <xf numFmtId="0" fontId="27" fillId="0" borderId="0" xfId="0" applyFont="1" applyFill="1" applyBorder="1" applyAlignment="1">
      <alignment horizontal="left" vertical="center" wrapText="1" indent="5"/>
    </xf>
    <xf numFmtId="0" fontId="0" fillId="0" borderId="0" xfId="0" applyFont="1" applyAlignment="1">
      <alignment horizontal="left" vertical="center" wrapText="1" indent="5"/>
    </xf>
    <xf numFmtId="0" fontId="0" fillId="0" borderId="0" xfId="0" applyFont="1" applyAlignment="1">
      <alignment horizontal="justify" vertical="center" wrapText="1"/>
    </xf>
    <xf numFmtId="0" fontId="0" fillId="0" borderId="0" xfId="0" applyFont="1" applyAlignment="1">
      <alignment vertical="center"/>
    </xf>
    <xf numFmtId="0" fontId="27" fillId="0" borderId="0" xfId="0" applyFont="1" applyFill="1" applyBorder="1" applyAlignment="1">
      <alignment horizontal="left" vertical="top" wrapText="1"/>
    </xf>
    <xf numFmtId="14" fontId="8" fillId="0" borderId="39" xfId="0" applyNumberFormat="1" applyFont="1" applyFill="1" applyBorder="1" applyAlignment="1" applyProtection="1">
      <alignment horizontal="left" vertical="center"/>
      <protection locked="0"/>
    </xf>
    <xf numFmtId="14" fontId="0" fillId="0" borderId="41" xfId="0" applyNumberFormat="1" applyBorder="1" applyAlignment="1" applyProtection="1">
      <alignment horizontal="left" vertical="center"/>
      <protection locked="0"/>
    </xf>
    <xf numFmtId="14" fontId="0" fillId="0" borderId="40" xfId="0" applyNumberFormat="1" applyBorder="1" applyAlignment="1" applyProtection="1">
      <alignment horizontal="left" vertical="center"/>
      <protection locked="0"/>
    </xf>
    <xf numFmtId="170" fontId="8" fillId="0" borderId="43" xfId="0" applyNumberFormat="1" applyFont="1" applyFill="1" applyBorder="1" applyAlignment="1" applyProtection="1">
      <alignment horizontal="left" vertical="center"/>
      <protection locked="0"/>
    </xf>
    <xf numFmtId="170" fontId="0" fillId="0" borderId="50" xfId="0" applyNumberFormat="1" applyBorder="1" applyAlignment="1" applyProtection="1">
      <alignment horizontal="left" vertical="center"/>
      <protection locked="0"/>
    </xf>
    <xf numFmtId="170" fontId="0" fillId="0" borderId="51" xfId="0" applyNumberFormat="1" applyBorder="1" applyAlignment="1" applyProtection="1">
      <alignment horizontal="left" vertical="center"/>
      <protection locked="0"/>
    </xf>
    <xf numFmtId="49" fontId="8" fillId="0" borderId="43" xfId="0" applyNumberFormat="1" applyFont="1" applyFill="1" applyBorder="1" applyAlignment="1" applyProtection="1">
      <alignment horizontal="left" vertical="center"/>
      <protection locked="0"/>
    </xf>
    <xf numFmtId="0" fontId="0" fillId="0" borderId="42"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14" fontId="7" fillId="0" borderId="43" xfId="0" applyNumberFormat="1" applyFont="1" applyFill="1" applyBorder="1" applyAlignment="1" applyProtection="1">
      <alignment horizontal="left" vertical="center"/>
      <protection locked="0"/>
    </xf>
    <xf numFmtId="14" fontId="0" fillId="0" borderId="42" xfId="0" applyNumberFormat="1" applyBorder="1" applyAlignment="1" applyProtection="1">
      <alignment vertical="center"/>
      <protection locked="0"/>
    </xf>
    <xf numFmtId="14" fontId="0" fillId="0" borderId="44" xfId="0" applyNumberFormat="1" applyBorder="1" applyAlignment="1" applyProtection="1">
      <alignment vertical="center"/>
      <protection locked="0"/>
    </xf>
    <xf numFmtId="14" fontId="8" fillId="0" borderId="6" xfId="0" applyNumberFormat="1" applyFon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14" fontId="0" fillId="0" borderId="8" xfId="0" applyNumberFormat="1" applyBorder="1" applyAlignment="1" applyProtection="1">
      <alignment horizontal="left" vertical="center"/>
      <protection locked="0"/>
    </xf>
    <xf numFmtId="168" fontId="8" fillId="0" borderId="6" xfId="0" applyNumberFormat="1" applyFont="1" applyFill="1" applyBorder="1" applyAlignment="1" applyProtection="1">
      <alignment horizontal="left" vertical="center"/>
      <protection locked="0"/>
    </xf>
    <xf numFmtId="168" fontId="8" fillId="0" borderId="7" xfId="0" applyNumberFormat="1" applyFont="1" applyFill="1" applyBorder="1" applyAlignment="1" applyProtection="1">
      <alignment horizontal="left" vertical="center"/>
      <protection locked="0"/>
    </xf>
    <xf numFmtId="168" fontId="8" fillId="0" borderId="45" xfId="0" applyNumberFormat="1" applyFont="1" applyFill="1" applyBorder="1" applyAlignment="1" applyProtection="1">
      <alignment horizontal="left" vertical="center"/>
      <protection locked="0"/>
    </xf>
    <xf numFmtId="168" fontId="8" fillId="0" borderId="8" xfId="0" applyNumberFormat="1" applyFont="1" applyFill="1" applyBorder="1" applyAlignment="1" applyProtection="1">
      <alignment horizontal="left" vertical="center"/>
      <protection locked="0"/>
    </xf>
    <xf numFmtId="49" fontId="8" fillId="0" borderId="50" xfId="0" applyNumberFormat="1" applyFont="1" applyFill="1"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0" fillId="0" borderId="51" xfId="0" applyBorder="1" applyAlignment="1" applyProtection="1">
      <alignment horizontal="left" vertical="center"/>
      <protection locked="0"/>
    </xf>
    <xf numFmtId="0" fontId="8" fillId="7" borderId="0" xfId="0" applyFont="1" applyFill="1" applyBorder="1" applyAlignment="1" applyProtection="1">
      <alignment horizontal="left" vertical="top"/>
    </xf>
    <xf numFmtId="0" fontId="8" fillId="0" borderId="6" xfId="0" applyFont="1" applyFill="1" applyBorder="1" applyAlignment="1" applyProtection="1">
      <alignment horizontal="left" vertical="center"/>
      <protection locked="0"/>
    </xf>
    <xf numFmtId="0" fontId="8" fillId="0" borderId="7"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0" fontId="7" fillId="6" borderId="63" xfId="0" applyFont="1" applyFill="1" applyBorder="1" applyAlignment="1" applyProtection="1">
      <alignment horizontal="center" vertical="center"/>
      <protection locked="0"/>
    </xf>
    <xf numFmtId="0" fontId="0" fillId="6" borderId="65" xfId="0" applyFill="1" applyBorder="1" applyAlignment="1" applyProtection="1">
      <alignment horizontal="center" vertical="center"/>
      <protection locked="0"/>
    </xf>
    <xf numFmtId="0" fontId="0" fillId="6" borderId="64" xfId="0" applyFill="1" applyBorder="1" applyAlignment="1" applyProtection="1">
      <alignment vertical="center"/>
      <protection locked="0"/>
    </xf>
    <xf numFmtId="0" fontId="16" fillId="7" borderId="0" xfId="0" applyFont="1" applyFill="1" applyBorder="1" applyAlignment="1" applyProtection="1">
      <alignment horizontal="left"/>
    </xf>
    <xf numFmtId="0" fontId="16" fillId="7" borderId="0" xfId="0" applyFont="1" applyFill="1" applyAlignment="1" applyProtection="1">
      <alignment horizontal="left"/>
    </xf>
    <xf numFmtId="1" fontId="7" fillId="0" borderId="22" xfId="0" applyNumberFormat="1" applyFont="1" applyFill="1" applyBorder="1" applyAlignment="1" applyProtection="1">
      <alignment horizontal="left" vertical="center"/>
      <protection locked="0"/>
    </xf>
    <xf numFmtId="1" fontId="0" fillId="0" borderId="23" xfId="0" applyNumberFormat="1" applyBorder="1" applyAlignment="1" applyProtection="1">
      <alignment horizontal="left" vertical="center"/>
      <protection locked="0"/>
    </xf>
    <xf numFmtId="1" fontId="0" fillId="0" borderId="27" xfId="0" applyNumberFormat="1" applyBorder="1" applyAlignment="1" applyProtection="1">
      <alignment horizontal="left" vertical="center"/>
      <protection locked="0"/>
    </xf>
    <xf numFmtId="1" fontId="0" fillId="0" borderId="24" xfId="0" applyNumberFormat="1" applyBorder="1" applyAlignment="1" applyProtection="1">
      <alignment horizontal="left" vertical="center"/>
      <protection locked="0"/>
    </xf>
    <xf numFmtId="0" fontId="7" fillId="7" borderId="0" xfId="0" applyFont="1" applyFill="1" applyAlignment="1" applyProtection="1">
      <alignment horizontal="left"/>
    </xf>
    <xf numFmtId="0" fontId="0" fillId="0" borderId="0" xfId="0" applyAlignment="1"/>
    <xf numFmtId="0" fontId="7" fillId="0" borderId="49" xfId="0" applyFont="1" applyFill="1" applyBorder="1" applyAlignment="1" applyProtection="1">
      <alignment horizontal="center" vertical="center"/>
      <protection locked="0"/>
    </xf>
    <xf numFmtId="0" fontId="7" fillId="0" borderId="50" xfId="0" applyFont="1" applyFill="1" applyBorder="1" applyAlignment="1" applyProtection="1">
      <alignment horizontal="center" vertical="center"/>
      <protection locked="0"/>
    </xf>
    <xf numFmtId="0" fontId="7" fillId="0" borderId="51" xfId="0" applyFont="1" applyFill="1" applyBorder="1" applyAlignment="1" applyProtection="1">
      <alignment horizontal="center" vertical="center"/>
      <protection locked="0"/>
    </xf>
    <xf numFmtId="0" fontId="8" fillId="7" borderId="0" xfId="0" applyFont="1" applyFill="1" applyAlignment="1" applyProtection="1">
      <alignment horizontal="left" vertical="top"/>
    </xf>
    <xf numFmtId="0" fontId="7" fillId="4" borderId="49" xfId="0" applyFont="1" applyFill="1" applyBorder="1" applyAlignment="1" applyProtection="1">
      <alignment horizontal="center" vertical="center"/>
      <protection locked="0"/>
    </xf>
    <xf numFmtId="0" fontId="7" fillId="4" borderId="50" xfId="0" applyFont="1" applyFill="1" applyBorder="1" applyAlignment="1" applyProtection="1">
      <alignment horizontal="center" vertical="center"/>
      <protection locked="0"/>
    </xf>
    <xf numFmtId="0" fontId="7" fillId="4" borderId="51" xfId="0" applyFont="1" applyFill="1"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7" fillId="0" borderId="6" xfId="0" applyNumberFormat="1" applyFont="1" applyFill="1" applyBorder="1" applyAlignment="1" applyProtection="1">
      <alignment horizontal="left" vertical="center" readingOrder="1"/>
      <protection locked="0"/>
    </xf>
    <xf numFmtId="0" fontId="0" fillId="0" borderId="7" xfId="0" applyNumberFormat="1" applyBorder="1" applyAlignment="1" applyProtection="1">
      <alignment horizontal="left" vertical="center" readingOrder="1"/>
      <protection locked="0"/>
    </xf>
    <xf numFmtId="0" fontId="0" fillId="0" borderId="8" xfId="0" applyNumberFormat="1" applyBorder="1" applyAlignment="1" applyProtection="1">
      <alignment horizontal="left" vertical="center" readingOrder="1"/>
      <protection locked="0"/>
    </xf>
    <xf numFmtId="0" fontId="7" fillId="4" borderId="6" xfId="0"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8" fillId="0" borderId="43" xfId="0" applyNumberFormat="1" applyFont="1" applyFill="1" applyBorder="1" applyAlignment="1" applyProtection="1">
      <alignment horizontal="center" vertical="center"/>
      <protection locked="0"/>
    </xf>
    <xf numFmtId="0" fontId="8" fillId="0" borderId="50" xfId="0" applyNumberFormat="1" applyFont="1" applyFill="1" applyBorder="1" applyAlignment="1" applyProtection="1">
      <alignment horizontal="center" vertical="center"/>
      <protection locked="0"/>
    </xf>
    <xf numFmtId="0" fontId="8" fillId="0" borderId="51" xfId="0" applyNumberFormat="1" applyFont="1" applyFill="1" applyBorder="1" applyAlignment="1" applyProtection="1">
      <alignment horizontal="center" vertical="center"/>
      <protection locked="0"/>
    </xf>
    <xf numFmtId="0" fontId="7" fillId="4" borderId="63" xfId="0" applyFont="1" applyFill="1"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19" fillId="0" borderId="36" xfId="0" applyFont="1" applyFill="1" applyBorder="1" applyAlignment="1" applyProtection="1">
      <alignment vertical="center"/>
      <protection locked="0"/>
    </xf>
    <xf numFmtId="0" fontId="7" fillId="0" borderId="38" xfId="0" applyFont="1" applyFill="1" applyBorder="1" applyAlignment="1" applyProtection="1">
      <alignment vertical="center"/>
      <protection locked="0"/>
    </xf>
    <xf numFmtId="0" fontId="7" fillId="0" borderId="37" xfId="0" applyFont="1" applyFill="1" applyBorder="1" applyAlignment="1" applyProtection="1">
      <alignment vertical="center"/>
      <protection locked="0"/>
    </xf>
    <xf numFmtId="0" fontId="7" fillId="0" borderId="22" xfId="0" applyFont="1" applyBorder="1" applyAlignment="1" applyProtection="1">
      <alignment vertical="center"/>
      <protection locked="0"/>
    </xf>
    <xf numFmtId="0" fontId="7" fillId="0" borderId="23" xfId="0" applyFont="1" applyBorder="1" applyAlignment="1" applyProtection="1">
      <alignment vertical="center"/>
      <protection locked="0"/>
    </xf>
    <xf numFmtId="0" fontId="7" fillId="0" borderId="24" xfId="0" applyFont="1" applyBorder="1" applyAlignment="1" applyProtection="1">
      <alignment vertical="center"/>
      <protection locked="0"/>
    </xf>
    <xf numFmtId="0" fontId="7" fillId="6" borderId="22" xfId="0" applyFont="1" applyFill="1" applyBorder="1" applyAlignment="1" applyProtection="1">
      <alignment vertical="center"/>
      <protection locked="0"/>
    </xf>
    <xf numFmtId="0" fontId="0" fillId="0" borderId="23" xfId="0" applyBorder="1" applyAlignment="1" applyProtection="1">
      <alignment vertical="center"/>
      <protection locked="0"/>
    </xf>
    <xf numFmtId="0" fontId="0" fillId="0" borderId="24" xfId="0" applyBorder="1" applyAlignment="1" applyProtection="1">
      <alignment vertical="center"/>
      <protection locked="0"/>
    </xf>
    <xf numFmtId="0" fontId="8" fillId="0" borderId="22" xfId="0" applyFont="1" applyFill="1" applyBorder="1" applyAlignment="1" applyProtection="1">
      <alignment horizontal="left" vertical="center"/>
      <protection locked="0"/>
    </xf>
    <xf numFmtId="0" fontId="0" fillId="0" borderId="23" xfId="0" applyFont="1" applyFill="1" applyBorder="1" applyAlignment="1" applyProtection="1">
      <alignment horizontal="left" vertical="center"/>
      <protection locked="0"/>
    </xf>
    <xf numFmtId="0" fontId="0" fillId="0" borderId="24" xfId="0" applyFont="1" applyFill="1" applyBorder="1" applyAlignment="1" applyProtection="1">
      <alignment horizontal="left" vertical="center"/>
      <protection locked="0"/>
    </xf>
    <xf numFmtId="2" fontId="8" fillId="0" borderId="22" xfId="0" applyNumberFormat="1" applyFont="1" applyFill="1" applyBorder="1" applyAlignment="1" applyProtection="1">
      <alignment horizontal="left" vertical="center"/>
      <protection locked="0"/>
    </xf>
    <xf numFmtId="0" fontId="7" fillId="0" borderId="23" xfId="0" applyFont="1" applyFill="1" applyBorder="1" applyAlignment="1" applyProtection="1">
      <alignment horizontal="left" vertical="center"/>
      <protection locked="0"/>
    </xf>
    <xf numFmtId="0" fontId="7" fillId="0" borderId="24" xfId="0" applyFont="1" applyFill="1" applyBorder="1" applyAlignment="1" applyProtection="1">
      <alignment horizontal="left" vertical="center"/>
      <protection locked="0"/>
    </xf>
    <xf numFmtId="2" fontId="8" fillId="0" borderId="6" xfId="0" applyNumberFormat="1" applyFont="1" applyFill="1" applyBorder="1" applyAlignment="1" applyProtection="1">
      <alignment horizontal="left" vertical="center"/>
      <protection locked="0"/>
    </xf>
    <xf numFmtId="0" fontId="0" fillId="0" borderId="7" xfId="0" applyFill="1" applyBorder="1" applyAlignment="1" applyProtection="1">
      <alignment horizontal="left" vertical="center"/>
      <protection locked="0"/>
    </xf>
    <xf numFmtId="0" fontId="0" fillId="0" borderId="8" xfId="0" applyFill="1" applyBorder="1" applyAlignment="1" applyProtection="1">
      <alignment horizontal="left" vertical="center"/>
      <protection locked="0"/>
    </xf>
    <xf numFmtId="0" fontId="16" fillId="7" borderId="80" xfId="0" applyFont="1" applyFill="1" applyBorder="1" applyAlignment="1" applyProtection="1">
      <alignment horizontal="left"/>
    </xf>
    <xf numFmtId="0" fontId="16" fillId="7" borderId="0" xfId="0" applyFont="1" applyFill="1" applyBorder="1" applyAlignment="1" applyProtection="1">
      <alignment horizontal="left" vertical="top"/>
    </xf>
    <xf numFmtId="49" fontId="8" fillId="0" borderId="83" xfId="0" applyNumberFormat="1" applyFont="1" applyFill="1" applyBorder="1" applyAlignment="1" applyProtection="1">
      <alignment horizontal="left" vertical="center"/>
      <protection locked="0"/>
    </xf>
    <xf numFmtId="49" fontId="8" fillId="0" borderId="73" xfId="0" applyNumberFormat="1" applyFont="1" applyFill="1" applyBorder="1" applyAlignment="1" applyProtection="1">
      <alignment horizontal="left" vertical="center"/>
      <protection locked="0"/>
    </xf>
    <xf numFmtId="49" fontId="8" fillId="0" borderId="74" xfId="0" applyNumberFormat="1" applyFont="1" applyFill="1" applyBorder="1" applyAlignment="1" applyProtection="1">
      <alignment horizontal="left" vertical="center"/>
      <protection locked="0"/>
    </xf>
    <xf numFmtId="166" fontId="8" fillId="0" borderId="72" xfId="0" applyNumberFormat="1" applyFont="1" applyFill="1" applyBorder="1" applyAlignment="1" applyProtection="1">
      <alignment horizontal="center" vertical="center"/>
      <protection locked="0"/>
    </xf>
    <xf numFmtId="166" fontId="8" fillId="0" borderId="73" xfId="0" applyNumberFormat="1" applyFont="1" applyFill="1" applyBorder="1" applyAlignment="1" applyProtection="1">
      <alignment horizontal="center" vertical="center"/>
      <protection locked="0"/>
    </xf>
    <xf numFmtId="166" fontId="8" fillId="0" borderId="74" xfId="0" applyNumberFormat="1" applyFont="1" applyFill="1" applyBorder="1" applyAlignment="1" applyProtection="1">
      <alignment horizontal="center" vertical="center"/>
      <protection locked="0"/>
    </xf>
    <xf numFmtId="49" fontId="8" fillId="0" borderId="78" xfId="0" applyNumberFormat="1" applyFont="1" applyFill="1" applyBorder="1" applyAlignment="1" applyProtection="1">
      <alignment horizontal="left" vertical="center"/>
      <protection locked="0"/>
    </xf>
    <xf numFmtId="49" fontId="8" fillId="0" borderId="10" xfId="0" applyNumberFormat="1" applyFont="1" applyFill="1" applyBorder="1" applyAlignment="1" applyProtection="1">
      <alignment horizontal="left" vertical="center"/>
      <protection locked="0"/>
    </xf>
    <xf numFmtId="49" fontId="8" fillId="0" borderId="21" xfId="0" applyNumberFormat="1" applyFont="1" applyFill="1" applyBorder="1" applyAlignment="1" applyProtection="1">
      <alignment horizontal="left" vertical="center"/>
      <protection locked="0"/>
    </xf>
    <xf numFmtId="2" fontId="8" fillId="6" borderId="22" xfId="0" applyNumberFormat="1" applyFont="1" applyFill="1" applyBorder="1" applyAlignment="1" applyProtection="1">
      <alignment horizontal="left" vertical="center"/>
      <protection locked="0"/>
    </xf>
    <xf numFmtId="0" fontId="0" fillId="6" borderId="23" xfId="0" applyFill="1" applyBorder="1" applyAlignment="1" applyProtection="1">
      <alignment horizontal="left" vertical="center"/>
      <protection locked="0"/>
    </xf>
    <xf numFmtId="0" fontId="0" fillId="6" borderId="24" xfId="0" applyFill="1" applyBorder="1" applyAlignment="1" applyProtection="1">
      <alignment horizontal="left" vertical="center"/>
      <protection locked="0"/>
    </xf>
    <xf numFmtId="2" fontId="8" fillId="0" borderId="72" xfId="0" applyNumberFormat="1" applyFont="1" applyFill="1" applyBorder="1" applyAlignment="1" applyProtection="1">
      <alignment horizontal="center" vertical="center"/>
      <protection locked="0"/>
    </xf>
    <xf numFmtId="2" fontId="8" fillId="0" borderId="74" xfId="0" applyNumberFormat="1" applyFont="1" applyFill="1" applyBorder="1" applyAlignment="1" applyProtection="1">
      <alignment horizontal="center" vertical="center"/>
      <protection locked="0"/>
    </xf>
    <xf numFmtId="0" fontId="16" fillId="7" borderId="80" xfId="0" applyFont="1" applyFill="1" applyBorder="1" applyAlignment="1" applyProtection="1">
      <alignment vertical="top"/>
    </xf>
    <xf numFmtId="0" fontId="16" fillId="7" borderId="0" xfId="0" applyFont="1" applyFill="1" applyBorder="1" applyAlignment="1" applyProtection="1">
      <alignment vertical="top"/>
    </xf>
    <xf numFmtId="0" fontId="8" fillId="7" borderId="80" xfId="0" applyFont="1" applyFill="1" applyBorder="1" applyAlignment="1" applyProtection="1">
      <alignment horizontal="left" vertical="top"/>
    </xf>
    <xf numFmtId="14" fontId="8" fillId="0" borderId="43" xfId="0" applyNumberFormat="1" applyFont="1" applyFill="1" applyBorder="1" applyAlignment="1" applyProtection="1">
      <alignment horizontal="left" vertical="center"/>
      <protection locked="0"/>
    </xf>
    <xf numFmtId="14" fontId="8" fillId="0" borderId="50" xfId="0" applyNumberFormat="1" applyFont="1" applyFill="1" applyBorder="1" applyAlignment="1" applyProtection="1">
      <alignment horizontal="left" vertical="center"/>
      <protection locked="0"/>
    </xf>
    <xf numFmtId="14" fontId="8" fillId="0" borderId="51" xfId="0" applyNumberFormat="1" applyFont="1" applyFill="1" applyBorder="1" applyAlignment="1" applyProtection="1">
      <alignment horizontal="left" vertical="center"/>
      <protection locked="0"/>
    </xf>
    <xf numFmtId="0" fontId="8" fillId="0" borderId="6" xfId="0" applyNumberFormat="1" applyFont="1" applyFill="1" applyBorder="1" applyAlignment="1" applyProtection="1">
      <alignment horizontal="left" vertical="center"/>
      <protection locked="0"/>
    </xf>
    <xf numFmtId="49" fontId="8" fillId="0" borderId="7" xfId="0" applyNumberFormat="1" applyFont="1" applyFill="1" applyBorder="1" applyAlignment="1" applyProtection="1">
      <alignment horizontal="left" vertical="center"/>
      <protection locked="0"/>
    </xf>
    <xf numFmtId="49" fontId="8" fillId="0" borderId="72" xfId="0" applyNumberFormat="1" applyFont="1" applyFill="1" applyBorder="1" applyAlignment="1" applyProtection="1">
      <alignment horizontal="left" vertical="center"/>
      <protection locked="0"/>
    </xf>
    <xf numFmtId="2" fontId="8" fillId="6" borderId="63" xfId="0" applyNumberFormat="1" applyFont="1" applyFill="1" applyBorder="1" applyAlignment="1" applyProtection="1">
      <alignment horizontal="center" vertical="center"/>
      <protection locked="0"/>
    </xf>
    <xf numFmtId="0" fontId="0" fillId="6" borderId="64" xfId="0" applyFill="1" applyBorder="1" applyAlignment="1" applyProtection="1">
      <alignment horizontal="center" vertical="center"/>
      <protection locked="0"/>
    </xf>
    <xf numFmtId="0" fontId="17" fillId="5" borderId="0" xfId="0" applyFont="1" applyFill="1" applyAlignment="1" applyProtection="1">
      <alignment horizontal="left" vertical="top" wrapText="1"/>
    </xf>
    <xf numFmtId="0" fontId="8" fillId="0" borderId="34" xfId="0" applyFont="1" applyFill="1" applyBorder="1" applyAlignment="1" applyProtection="1">
      <alignment vertical="center"/>
      <protection locked="0"/>
    </xf>
    <xf numFmtId="0" fontId="0" fillId="0" borderId="25" xfId="0" applyFill="1" applyBorder="1" applyAlignment="1" applyProtection="1">
      <alignment vertical="center"/>
      <protection locked="0"/>
    </xf>
    <xf numFmtId="0" fontId="0" fillId="0" borderId="35" xfId="0" applyFill="1" applyBorder="1" applyAlignment="1" applyProtection="1">
      <alignment vertical="center"/>
      <protection locked="0"/>
    </xf>
    <xf numFmtId="0" fontId="0" fillId="0" borderId="20" xfId="0" applyFill="1" applyBorder="1" applyAlignment="1" applyProtection="1">
      <alignment vertical="center"/>
      <protection locked="0"/>
    </xf>
    <xf numFmtId="0" fontId="0" fillId="0" borderId="10" xfId="0" applyFill="1" applyBorder="1" applyAlignment="1" applyProtection="1">
      <alignment vertical="center"/>
      <protection locked="0"/>
    </xf>
    <xf numFmtId="0" fontId="0" fillId="0" borderId="21" xfId="0" applyFill="1" applyBorder="1" applyAlignment="1" applyProtection="1">
      <alignment vertical="center"/>
      <protection locked="0"/>
    </xf>
    <xf numFmtId="0" fontId="7" fillId="0" borderId="22" xfId="0" applyFont="1" applyFill="1"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15" fillId="6" borderId="72" xfId="0" applyFont="1" applyFill="1" applyBorder="1" applyAlignment="1" applyProtection="1">
      <alignment horizontal="left" vertical="center"/>
      <protection locked="0"/>
    </xf>
    <xf numFmtId="0" fontId="15" fillId="6" borderId="65" xfId="0" applyFont="1" applyFill="1" applyBorder="1" applyAlignment="1" applyProtection="1">
      <alignment horizontal="left" vertical="center"/>
      <protection locked="0"/>
    </xf>
    <xf numFmtId="2" fontId="7" fillId="0" borderId="17" xfId="0" applyNumberFormat="1" applyFont="1" applyFill="1" applyBorder="1" applyAlignment="1" applyProtection="1">
      <alignment horizontal="center" vertical="center"/>
      <protection locked="0"/>
    </xf>
    <xf numFmtId="2" fontId="7" fillId="0" borderId="18" xfId="0" applyNumberFormat="1" applyFont="1" applyFill="1" applyBorder="1" applyAlignment="1" applyProtection="1">
      <alignment horizontal="center" vertical="center"/>
      <protection locked="0"/>
    </xf>
    <xf numFmtId="2" fontId="7" fillId="0" borderId="19" xfId="0" applyNumberFormat="1" applyFont="1" applyFill="1" applyBorder="1" applyAlignment="1" applyProtection="1">
      <alignment horizontal="center" vertical="center"/>
      <protection locked="0"/>
    </xf>
    <xf numFmtId="2" fontId="7" fillId="0" borderId="14" xfId="0" applyNumberFormat="1" applyFont="1" applyFill="1" applyBorder="1" applyAlignment="1" applyProtection="1">
      <alignment horizontal="center" vertical="center"/>
      <protection locked="0"/>
    </xf>
    <xf numFmtId="2" fontId="7" fillId="0" borderId="15" xfId="0" applyNumberFormat="1" applyFont="1" applyFill="1" applyBorder="1" applyAlignment="1" applyProtection="1">
      <alignment horizontal="center" vertical="center"/>
      <protection locked="0"/>
    </xf>
    <xf numFmtId="2" fontId="7" fillId="0" borderId="16" xfId="0" applyNumberFormat="1" applyFont="1" applyFill="1" applyBorder="1" applyAlignment="1" applyProtection="1">
      <alignment horizontal="center" vertical="center"/>
      <protection locked="0"/>
    </xf>
    <xf numFmtId="2" fontId="7" fillId="0" borderId="6" xfId="0" applyNumberFormat="1" applyFont="1" applyFill="1" applyBorder="1" applyAlignment="1" applyProtection="1">
      <alignment horizontal="center" vertical="center"/>
      <protection locked="0"/>
    </xf>
    <xf numFmtId="2" fontId="7" fillId="0" borderId="7" xfId="0" applyNumberFormat="1" applyFont="1" applyFill="1" applyBorder="1" applyAlignment="1" applyProtection="1">
      <alignment horizontal="center" vertical="center"/>
      <protection locked="0"/>
    </xf>
    <xf numFmtId="2" fontId="7" fillId="0" borderId="8" xfId="0" applyNumberFormat="1" applyFont="1" applyFill="1" applyBorder="1" applyAlignment="1" applyProtection="1">
      <alignment horizontal="center" vertical="center"/>
      <protection locked="0"/>
    </xf>
    <xf numFmtId="0" fontId="8" fillId="7" borderId="0" xfId="0" applyFont="1" applyFill="1" applyBorder="1" applyAlignment="1" applyProtection="1">
      <alignment horizontal="left"/>
    </xf>
    <xf numFmtId="0" fontId="15" fillId="6" borderId="49" xfId="0" applyFont="1" applyFill="1" applyBorder="1" applyAlignment="1" applyProtection="1">
      <alignment horizontal="center" vertical="center"/>
      <protection locked="0"/>
    </xf>
    <xf numFmtId="0" fontId="15" fillId="6" borderId="50" xfId="0" applyFont="1" applyFill="1" applyBorder="1" applyAlignment="1" applyProtection="1">
      <alignment horizontal="center" vertical="center"/>
      <protection locked="0"/>
    </xf>
    <xf numFmtId="0" fontId="15" fillId="6" borderId="51" xfId="0" applyFont="1" applyFill="1" applyBorder="1" applyAlignment="1" applyProtection="1">
      <alignment horizontal="center" vertical="center"/>
      <protection locked="0"/>
    </xf>
    <xf numFmtId="0" fontId="15" fillId="6" borderId="43" xfId="0" applyFont="1" applyFill="1" applyBorder="1" applyAlignment="1" applyProtection="1">
      <alignment horizontal="center" vertical="center"/>
      <protection locked="0"/>
    </xf>
    <xf numFmtId="166" fontId="0" fillId="0" borderId="73" xfId="0" applyNumberFormat="1" applyBorder="1" applyAlignment="1" applyProtection="1">
      <alignment horizontal="center" vertical="center"/>
      <protection locked="0"/>
    </xf>
    <xf numFmtId="166" fontId="0" fillId="0" borderId="74" xfId="0" applyNumberFormat="1" applyBorder="1" applyAlignment="1" applyProtection="1">
      <alignment horizontal="center" vertical="center"/>
      <protection locked="0"/>
    </xf>
    <xf numFmtId="49" fontId="8" fillId="6" borderId="6" xfId="0" applyNumberFormat="1" applyFont="1" applyFill="1" applyBorder="1" applyAlignment="1" applyProtection="1">
      <alignment horizontal="left" vertical="center"/>
      <protection locked="0"/>
    </xf>
    <xf numFmtId="49" fontId="8" fillId="6" borderId="7" xfId="0" applyNumberFormat="1" applyFont="1" applyFill="1" applyBorder="1" applyAlignment="1" applyProtection="1">
      <alignment horizontal="left" vertical="center"/>
      <protection locked="0"/>
    </xf>
    <xf numFmtId="0" fontId="15" fillId="0" borderId="43" xfId="0" applyFont="1" applyFill="1" applyBorder="1" applyAlignment="1" applyProtection="1">
      <alignment horizontal="left" vertical="center"/>
      <protection locked="0"/>
    </xf>
    <xf numFmtId="0" fontId="15" fillId="0" borderId="50" xfId="0" applyFont="1" applyFill="1" applyBorder="1" applyAlignment="1" applyProtection="1">
      <alignment horizontal="left" vertical="center"/>
      <protection locked="0"/>
    </xf>
    <xf numFmtId="0" fontId="15" fillId="0" borderId="51" xfId="0" applyFont="1" applyFill="1" applyBorder="1" applyAlignment="1" applyProtection="1">
      <alignment horizontal="left" vertical="center"/>
      <protection locked="0"/>
    </xf>
    <xf numFmtId="0" fontId="16" fillId="7" borderId="10" xfId="0" applyFont="1" applyFill="1" applyBorder="1" applyAlignment="1" applyProtection="1">
      <alignment horizontal="left"/>
    </xf>
    <xf numFmtId="14" fontId="8" fillId="0" borderId="7" xfId="0" applyNumberFormat="1" applyFont="1" applyFill="1" applyBorder="1" applyAlignment="1" applyProtection="1">
      <alignment horizontal="left" vertical="center"/>
      <protection locked="0"/>
    </xf>
    <xf numFmtId="14" fontId="8" fillId="0" borderId="8" xfId="0" applyNumberFormat="1" applyFont="1" applyFill="1" applyBorder="1" applyAlignment="1" applyProtection="1">
      <alignment horizontal="left" vertical="center"/>
      <protection locked="0"/>
    </xf>
    <xf numFmtId="0" fontId="8" fillId="7" borderId="0" xfId="0" applyFont="1" applyFill="1" applyBorder="1" applyAlignment="1" applyProtection="1">
      <alignment horizontal="left" vertical="center"/>
    </xf>
    <xf numFmtId="0" fontId="7" fillId="0" borderId="22" xfId="0" applyFont="1" applyFill="1" applyBorder="1" applyAlignment="1" applyProtection="1">
      <alignment vertical="center"/>
      <protection locked="0"/>
    </xf>
    <xf numFmtId="164" fontId="8" fillId="0" borderId="6" xfId="0" applyNumberFormat="1" applyFont="1" applyFill="1" applyBorder="1" applyAlignment="1" applyProtection="1">
      <alignment horizontal="left" vertical="center"/>
      <protection locked="0"/>
    </xf>
    <xf numFmtId="164" fontId="8" fillId="0" borderId="7" xfId="0" applyNumberFormat="1" applyFont="1" applyFill="1" applyBorder="1" applyAlignment="1" applyProtection="1">
      <alignment horizontal="left" vertical="center"/>
      <protection locked="0"/>
    </xf>
    <xf numFmtId="164" fontId="8" fillId="0" borderId="8" xfId="0" applyNumberFormat="1" applyFont="1" applyFill="1" applyBorder="1" applyAlignment="1" applyProtection="1">
      <alignment horizontal="left" vertical="center"/>
      <protection locked="0"/>
    </xf>
    <xf numFmtId="2" fontId="8" fillId="0" borderId="63" xfId="0" applyNumberFormat="1" applyFont="1" applyFill="1" applyBorder="1" applyAlignment="1" applyProtection="1">
      <alignment horizontal="left" vertical="center"/>
      <protection locked="0"/>
    </xf>
    <xf numFmtId="2" fontId="8" fillId="0" borderId="65" xfId="0" applyNumberFormat="1" applyFont="1" applyFill="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49" fontId="7" fillId="4" borderId="10" xfId="0" applyNumberFormat="1" applyFont="1" applyFill="1" applyBorder="1" applyAlignment="1" applyProtection="1">
      <alignment horizontal="left" vertical="center"/>
      <protection locked="0"/>
    </xf>
    <xf numFmtId="49" fontId="0" fillId="0" borderId="10" xfId="0" applyNumberFormat="1" applyBorder="1" applyAlignment="1" applyProtection="1">
      <alignment horizontal="center" vertical="center"/>
      <protection locked="0"/>
    </xf>
    <xf numFmtId="49" fontId="7" fillId="4" borderId="0" xfId="0" applyNumberFormat="1" applyFont="1" applyFill="1" applyBorder="1" applyAlignment="1" applyProtection="1">
      <alignment horizontal="left" vertical="center"/>
    </xf>
    <xf numFmtId="49" fontId="0" fillId="0" borderId="0" xfId="0" applyNumberFormat="1" applyBorder="1" applyAlignment="1" applyProtection="1">
      <alignment horizontal="center" vertical="center"/>
    </xf>
    <xf numFmtId="0" fontId="56" fillId="4" borderId="0" xfId="0" applyFont="1" applyFill="1" applyBorder="1" applyAlignment="1" applyProtection="1">
      <alignment horizontal="left" vertical="top"/>
    </xf>
    <xf numFmtId="0" fontId="56" fillId="0" borderId="0" xfId="0" applyFont="1" applyAlignment="1" applyProtection="1">
      <alignment horizontal="left" vertical="top"/>
    </xf>
    <xf numFmtId="0" fontId="8" fillId="4" borderId="0" xfId="0" applyFont="1" applyFill="1" applyBorder="1" applyAlignment="1" applyProtection="1">
      <alignment horizontal="left"/>
    </xf>
    <xf numFmtId="0" fontId="8" fillId="0" borderId="0" xfId="0" applyFont="1" applyAlignment="1" applyProtection="1">
      <alignment horizontal="left"/>
    </xf>
    <xf numFmtId="0" fontId="16" fillId="4" borderId="0" xfId="0" applyFont="1" applyFill="1" applyBorder="1" applyAlignment="1" applyProtection="1">
      <alignment horizontal="left"/>
    </xf>
    <xf numFmtId="0" fontId="16" fillId="0" borderId="0" xfId="0" applyFont="1" applyAlignment="1" applyProtection="1">
      <alignment horizontal="left"/>
    </xf>
    <xf numFmtId="14" fontId="8" fillId="0" borderId="27" xfId="0" applyNumberFormat="1" applyFont="1" applyFill="1" applyBorder="1" applyAlignment="1" applyProtection="1">
      <alignment horizontal="left" vertical="center"/>
      <protection locked="0"/>
    </xf>
    <xf numFmtId="166" fontId="7" fillId="6" borderId="43" xfId="0" applyNumberFormat="1" applyFont="1" applyFill="1" applyBorder="1" applyAlignment="1" applyProtection="1">
      <alignment horizontal="center" vertical="center"/>
      <protection locked="0"/>
    </xf>
    <xf numFmtId="166" fontId="7" fillId="6" borderId="50" xfId="0" applyNumberFormat="1" applyFont="1" applyFill="1" applyBorder="1" applyAlignment="1" applyProtection="1">
      <alignment horizontal="center" vertical="center"/>
      <protection locked="0"/>
    </xf>
    <xf numFmtId="166" fontId="7" fillId="6" borderId="51" xfId="0" applyNumberFormat="1" applyFont="1" applyFill="1" applyBorder="1" applyAlignment="1" applyProtection="1">
      <alignment horizontal="center" vertical="center"/>
      <protection locked="0"/>
    </xf>
    <xf numFmtId="49" fontId="15" fillId="0" borderId="43" xfId="0" applyNumberFormat="1" applyFont="1" applyFill="1" applyBorder="1" applyAlignment="1" applyProtection="1">
      <alignment horizontal="left" vertical="center"/>
      <protection locked="0"/>
    </xf>
    <xf numFmtId="49" fontId="15" fillId="0" borderId="50" xfId="0" applyNumberFormat="1" applyFont="1" applyFill="1" applyBorder="1" applyAlignment="1" applyProtection="1">
      <alignment horizontal="left" vertical="center"/>
      <protection locked="0"/>
    </xf>
    <xf numFmtId="49" fontId="15" fillId="0" borderId="51" xfId="0" applyNumberFormat="1" applyFont="1" applyFill="1" applyBorder="1" applyAlignment="1" applyProtection="1">
      <alignment horizontal="left" vertical="center"/>
      <protection locked="0"/>
    </xf>
    <xf numFmtId="49" fontId="8" fillId="0" borderId="51" xfId="0" applyNumberFormat="1" applyFont="1" applyFill="1" applyBorder="1" applyAlignment="1" applyProtection="1">
      <alignment horizontal="left" vertical="center"/>
      <protection locked="0"/>
    </xf>
    <xf numFmtId="0" fontId="7" fillId="6" borderId="63" xfId="0" applyFont="1" applyFill="1" applyBorder="1" applyAlignment="1" applyProtection="1">
      <alignment horizontal="center" vertical="center"/>
    </xf>
    <xf numFmtId="0" fontId="7" fillId="6" borderId="65" xfId="0" applyFont="1" applyFill="1" applyBorder="1" applyAlignment="1" applyProtection="1">
      <alignment horizontal="center" vertical="center"/>
    </xf>
    <xf numFmtId="0" fontId="0" fillId="6" borderId="65" xfId="0" applyFill="1" applyBorder="1" applyAlignment="1" applyProtection="1">
      <alignment horizontal="center" vertical="center"/>
    </xf>
    <xf numFmtId="0" fontId="0" fillId="6" borderId="64" xfId="0" applyFill="1" applyBorder="1" applyAlignment="1" applyProtection="1">
      <alignment horizontal="center" vertical="center"/>
    </xf>
    <xf numFmtId="49" fontId="7" fillId="6" borderId="63" xfId="0" applyNumberFormat="1" applyFont="1" applyFill="1" applyBorder="1" applyAlignment="1" applyProtection="1">
      <alignment horizontal="center" vertical="center"/>
    </xf>
    <xf numFmtId="0" fontId="7" fillId="6" borderId="64" xfId="0" applyFont="1" applyFill="1" applyBorder="1" applyAlignment="1" applyProtection="1">
      <alignment horizontal="center" vertical="center"/>
    </xf>
    <xf numFmtId="0" fontId="8" fillId="3" borderId="0" xfId="0" applyFont="1" applyFill="1" applyBorder="1" applyAlignment="1" applyProtection="1">
      <alignment horizontal="left" vertical="top"/>
    </xf>
    <xf numFmtId="0" fontId="8" fillId="3" borderId="0" xfId="0" applyFont="1" applyFill="1" applyAlignment="1" applyProtection="1">
      <alignment horizontal="left" vertical="top"/>
    </xf>
    <xf numFmtId="0" fontId="16" fillId="3" borderId="0" xfId="0" applyFont="1" applyFill="1" applyBorder="1" applyAlignment="1" applyProtection="1">
      <alignment horizontal="left"/>
    </xf>
    <xf numFmtId="0" fontId="16" fillId="3" borderId="0" xfId="0" applyFont="1" applyFill="1" applyAlignment="1" applyProtection="1">
      <alignment horizontal="left"/>
    </xf>
    <xf numFmtId="49" fontId="8" fillId="6" borderId="46" xfId="0" applyNumberFormat="1" applyFont="1" applyFill="1" applyBorder="1" applyAlignment="1" applyProtection="1">
      <alignment horizontal="left" vertical="center"/>
      <protection locked="0"/>
    </xf>
    <xf numFmtId="49" fontId="8" fillId="6" borderId="47" xfId="0" applyNumberFormat="1" applyFont="1" applyFill="1" applyBorder="1" applyAlignment="1" applyProtection="1">
      <alignment horizontal="left" vertical="center"/>
      <protection locked="0"/>
    </xf>
    <xf numFmtId="49" fontId="8" fillId="6" borderId="48" xfId="0" applyNumberFormat="1" applyFont="1" applyFill="1" applyBorder="1" applyAlignment="1" applyProtection="1">
      <alignment horizontal="left" vertical="center"/>
      <protection locked="0"/>
    </xf>
    <xf numFmtId="14" fontId="8" fillId="6" borderId="49" xfId="0" applyNumberFormat="1" applyFont="1" applyFill="1" applyBorder="1" applyAlignment="1" applyProtection="1">
      <alignment horizontal="left" vertical="center"/>
      <protection locked="0"/>
    </xf>
    <xf numFmtId="14" fontId="8" fillId="6" borderId="50" xfId="0" applyNumberFormat="1" applyFont="1" applyFill="1" applyBorder="1" applyAlignment="1" applyProtection="1">
      <alignment horizontal="left" vertical="center"/>
      <protection locked="0"/>
    </xf>
    <xf numFmtId="14" fontId="8" fillId="6" borderId="51" xfId="0" applyNumberFormat="1" applyFont="1" applyFill="1" applyBorder="1" applyAlignment="1" applyProtection="1">
      <alignment horizontal="left" vertical="center"/>
      <protection locked="0"/>
    </xf>
    <xf numFmtId="49" fontId="8" fillId="6" borderId="49" xfId="0" applyNumberFormat="1" applyFont="1" applyFill="1" applyBorder="1" applyAlignment="1" applyProtection="1">
      <alignment horizontal="left" vertical="center"/>
      <protection locked="0"/>
    </xf>
    <xf numFmtId="49" fontId="8" fillId="6" borderId="50" xfId="0" applyNumberFormat="1" applyFont="1" applyFill="1" applyBorder="1" applyAlignment="1" applyProtection="1">
      <alignment horizontal="left" vertical="center"/>
      <protection locked="0"/>
    </xf>
    <xf numFmtId="49" fontId="8" fillId="6" borderId="51" xfId="0" applyNumberFormat="1" applyFont="1" applyFill="1" applyBorder="1" applyAlignment="1" applyProtection="1">
      <alignment horizontal="left" vertical="center"/>
      <protection locked="0"/>
    </xf>
    <xf numFmtId="0" fontId="8" fillId="6" borderId="49" xfId="0" applyNumberFormat="1" applyFont="1" applyFill="1" applyBorder="1" applyAlignment="1" applyProtection="1">
      <alignment horizontal="left" vertical="center"/>
      <protection locked="0"/>
    </xf>
    <xf numFmtId="169" fontId="8" fillId="6" borderId="49" xfId="0" applyNumberFormat="1" applyFont="1" applyFill="1" applyBorder="1" applyAlignment="1" applyProtection="1">
      <alignment horizontal="left" vertical="center"/>
      <protection locked="0"/>
    </xf>
    <xf numFmtId="169" fontId="8" fillId="6" borderId="50" xfId="0" applyNumberFormat="1" applyFont="1" applyFill="1" applyBorder="1" applyAlignment="1" applyProtection="1">
      <alignment horizontal="left" vertical="center"/>
      <protection locked="0"/>
    </xf>
    <xf numFmtId="169" fontId="8" fillId="6" borderId="51" xfId="0" applyNumberFormat="1" applyFont="1" applyFill="1" applyBorder="1" applyAlignment="1" applyProtection="1">
      <alignment horizontal="left" vertical="center"/>
      <protection locked="0"/>
    </xf>
    <xf numFmtId="0" fontId="8" fillId="3" borderId="0" xfId="0" applyFont="1" applyFill="1" applyBorder="1" applyAlignment="1" applyProtection="1">
      <alignment horizontal="left" vertical="center"/>
    </xf>
    <xf numFmtId="49" fontId="8" fillId="6" borderId="8" xfId="0" applyNumberFormat="1" applyFont="1" applyFill="1" applyBorder="1" applyAlignment="1" applyProtection="1">
      <alignment horizontal="left" vertical="center"/>
      <protection locked="0"/>
    </xf>
    <xf numFmtId="0" fontId="16" fillId="3" borderId="0" xfId="0" applyFont="1" applyFill="1" applyBorder="1" applyAlignment="1" applyProtection="1">
      <alignment horizontal="left" vertical="center"/>
    </xf>
    <xf numFmtId="0" fontId="16" fillId="3" borderId="0" xfId="0" applyFont="1" applyFill="1" applyAlignment="1" applyProtection="1">
      <alignment horizontal="left" vertical="center"/>
    </xf>
    <xf numFmtId="49" fontId="8" fillId="8" borderId="0" xfId="0" applyNumberFormat="1" applyFont="1" applyFill="1" applyBorder="1" applyAlignment="1" applyProtection="1">
      <alignment horizontal="left" vertical="center"/>
    </xf>
    <xf numFmtId="0" fontId="16" fillId="3" borderId="10" xfId="0" applyFont="1" applyFill="1" applyBorder="1" applyAlignment="1" applyProtection="1">
      <alignment horizontal="left"/>
    </xf>
    <xf numFmtId="0" fontId="16" fillId="3" borderId="10" xfId="0" applyFont="1" applyFill="1" applyBorder="1" applyAlignment="1" applyProtection="1">
      <alignment horizontal="left" vertical="center"/>
    </xf>
    <xf numFmtId="0" fontId="8" fillId="6" borderId="6" xfId="0" applyFont="1" applyFill="1" applyBorder="1" applyAlignment="1" applyProtection="1">
      <alignment horizontal="left" vertical="center"/>
      <protection locked="0"/>
    </xf>
    <xf numFmtId="0" fontId="8" fillId="6" borderId="7" xfId="0" applyFont="1" applyFill="1" applyBorder="1" applyAlignment="1" applyProtection="1">
      <alignment horizontal="left" vertical="center"/>
      <protection locked="0"/>
    </xf>
    <xf numFmtId="0" fontId="8" fillId="6" borderId="8" xfId="0" applyFont="1" applyFill="1" applyBorder="1" applyAlignment="1" applyProtection="1">
      <alignment horizontal="left" vertical="center"/>
      <protection locked="0"/>
    </xf>
    <xf numFmtId="0" fontId="8" fillId="3" borderId="28" xfId="0" applyFont="1" applyFill="1" applyBorder="1" applyAlignment="1" applyProtection="1">
      <alignment horizontal="left" vertical="top"/>
    </xf>
    <xf numFmtId="14" fontId="7" fillId="0" borderId="6" xfId="0" applyNumberFormat="1" applyFont="1" applyFill="1" applyBorder="1" applyAlignment="1" applyProtection="1">
      <alignment horizontal="left" vertical="center"/>
      <protection locked="0"/>
    </xf>
    <xf numFmtId="14" fontId="7" fillId="0" borderId="7" xfId="0" applyNumberFormat="1" applyFont="1" applyFill="1" applyBorder="1" applyAlignment="1" applyProtection="1">
      <alignment horizontal="left" vertical="center"/>
      <protection locked="0"/>
    </xf>
    <xf numFmtId="14" fontId="7" fillId="0" borderId="8" xfId="0" applyNumberFormat="1" applyFont="1" applyFill="1" applyBorder="1" applyAlignment="1" applyProtection="1">
      <alignment horizontal="left" vertical="center"/>
      <protection locked="0"/>
    </xf>
    <xf numFmtId="0" fontId="8" fillId="0" borderId="49" xfId="0" applyFont="1" applyFill="1" applyBorder="1" applyAlignment="1" applyProtection="1">
      <alignment horizontal="left" vertical="center"/>
      <protection locked="0"/>
    </xf>
    <xf numFmtId="0" fontId="7" fillId="0" borderId="50" xfId="0" applyFont="1" applyFill="1" applyBorder="1" applyAlignment="1" applyProtection="1">
      <alignment horizontal="left" vertical="center"/>
      <protection locked="0"/>
    </xf>
    <xf numFmtId="0" fontId="7" fillId="0" borderId="51" xfId="0" applyFont="1" applyFill="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7" fillId="0" borderId="24" xfId="0" applyFont="1" applyBorder="1" applyAlignment="1" applyProtection="1">
      <alignment horizontal="left" vertical="center"/>
      <protection locked="0"/>
    </xf>
    <xf numFmtId="49" fontId="8" fillId="0" borderId="6" xfId="0" applyNumberFormat="1" applyFont="1" applyFill="1" applyBorder="1" applyAlignment="1" applyProtection="1">
      <alignment horizontal="left" vertical="center"/>
      <protection locked="0"/>
    </xf>
    <xf numFmtId="49" fontId="8" fillId="0" borderId="8" xfId="0" applyNumberFormat="1" applyFont="1" applyFill="1" applyBorder="1" applyAlignment="1" applyProtection="1">
      <alignment horizontal="left" vertical="center"/>
      <protection locked="0"/>
    </xf>
    <xf numFmtId="0" fontId="7" fillId="0" borderId="63" xfId="0" applyFont="1" applyFill="1" applyBorder="1" applyAlignment="1" applyProtection="1">
      <alignment horizontal="left" vertical="center"/>
      <protection locked="0"/>
    </xf>
    <xf numFmtId="0" fontId="7" fillId="0" borderId="65" xfId="0" applyFont="1" applyFill="1" applyBorder="1" applyAlignment="1" applyProtection="1">
      <alignment horizontal="left" vertical="center"/>
      <protection locked="0"/>
    </xf>
    <xf numFmtId="0" fontId="7" fillId="0" borderId="64" xfId="0" applyFont="1" applyFill="1" applyBorder="1" applyAlignment="1" applyProtection="1">
      <alignment horizontal="left" vertical="center"/>
      <protection locked="0"/>
    </xf>
    <xf numFmtId="0" fontId="8" fillId="6" borderId="49" xfId="0" applyFont="1" applyFill="1" applyBorder="1" applyAlignment="1" applyProtection="1">
      <alignment horizontal="left" vertical="center"/>
      <protection locked="0"/>
    </xf>
    <xf numFmtId="0" fontId="8" fillId="6" borderId="50" xfId="0" applyFont="1" applyFill="1" applyBorder="1" applyAlignment="1" applyProtection="1">
      <alignment horizontal="left" vertical="center"/>
      <protection locked="0"/>
    </xf>
    <xf numFmtId="0" fontId="8" fillId="6" borderId="51" xfId="0" applyFont="1" applyFill="1" applyBorder="1" applyAlignment="1" applyProtection="1">
      <alignment horizontal="left" vertical="center"/>
      <protection locked="0"/>
    </xf>
    <xf numFmtId="49" fontId="6" fillId="0" borderId="6" xfId="3" applyNumberFormat="1" applyFill="1" applyBorder="1" applyAlignment="1" applyProtection="1">
      <alignment horizontal="left" vertical="center"/>
      <protection locked="0"/>
    </xf>
    <xf numFmtId="49" fontId="22" fillId="0" borderId="7" xfId="3" applyNumberFormat="1" applyFont="1" applyFill="1" applyBorder="1" applyAlignment="1" applyProtection="1">
      <alignment horizontal="left" vertical="center"/>
      <protection locked="0"/>
    </xf>
    <xf numFmtId="49" fontId="22" fillId="0" borderId="8" xfId="3" applyNumberFormat="1" applyFont="1" applyFill="1" applyBorder="1" applyAlignment="1" applyProtection="1">
      <alignment horizontal="left" vertical="center"/>
      <protection locked="0"/>
    </xf>
    <xf numFmtId="49" fontId="0" fillId="3" borderId="0" xfId="0" applyNumberFormat="1" applyFont="1" applyFill="1" applyBorder="1" applyAlignment="1" applyProtection="1">
      <alignment horizontal="left"/>
    </xf>
    <xf numFmtId="0" fontId="0" fillId="3" borderId="0" xfId="0" applyFill="1" applyBorder="1" applyAlignment="1" applyProtection="1"/>
    <xf numFmtId="164" fontId="8" fillId="6" borderId="59" xfId="0" applyNumberFormat="1" applyFont="1" applyFill="1" applyBorder="1" applyAlignment="1" applyProtection="1">
      <alignment horizontal="left" vertical="center"/>
      <protection locked="0"/>
    </xf>
    <xf numFmtId="0" fontId="0" fillId="0" borderId="60" xfId="0" applyBorder="1" applyAlignment="1" applyProtection="1">
      <alignment horizontal="left" vertical="center"/>
      <protection locked="0"/>
    </xf>
    <xf numFmtId="0" fontId="0" fillId="0" borderId="61" xfId="0" applyBorder="1" applyAlignment="1" applyProtection="1">
      <alignment horizontal="left" vertical="center"/>
      <protection locked="0"/>
    </xf>
    <xf numFmtId="0" fontId="8" fillId="6" borderId="56" xfId="0" applyFont="1" applyFill="1" applyBorder="1" applyAlignment="1" applyProtection="1">
      <alignment horizontal="left" vertical="center"/>
      <protection locked="0"/>
    </xf>
    <xf numFmtId="0" fontId="0" fillId="0" borderId="57" xfId="0" applyBorder="1" applyAlignment="1" applyProtection="1">
      <alignment horizontal="left" vertical="center"/>
      <protection locked="0"/>
    </xf>
    <xf numFmtId="0" fontId="0" fillId="0" borderId="58" xfId="0" applyBorder="1" applyAlignment="1" applyProtection="1">
      <alignment horizontal="left" vertical="center"/>
      <protection locked="0"/>
    </xf>
    <xf numFmtId="1" fontId="7" fillId="0" borderId="6" xfId="0" applyNumberFormat="1" applyFont="1" applyFill="1" applyBorder="1" applyAlignment="1" applyProtection="1">
      <alignment horizontal="left" vertical="center"/>
      <protection locked="0"/>
    </xf>
    <xf numFmtId="1" fontId="7" fillId="0" borderId="7" xfId="0" applyNumberFormat="1" applyFont="1" applyFill="1" applyBorder="1" applyAlignment="1" applyProtection="1">
      <alignment horizontal="left" vertical="center"/>
      <protection locked="0"/>
    </xf>
    <xf numFmtId="1" fontId="7" fillId="0" borderId="8" xfId="0" applyNumberFormat="1" applyFont="1"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165" fontId="8" fillId="6" borderId="6" xfId="0" applyNumberFormat="1" applyFont="1" applyFill="1" applyBorder="1" applyAlignment="1" applyProtection="1">
      <alignment horizontal="left" vertical="center"/>
      <protection locked="0"/>
    </xf>
    <xf numFmtId="165" fontId="8" fillId="6" borderId="7" xfId="0" applyNumberFormat="1" applyFont="1" applyFill="1" applyBorder="1" applyAlignment="1" applyProtection="1">
      <alignment horizontal="left" vertical="center"/>
      <protection locked="0"/>
    </xf>
    <xf numFmtId="165" fontId="8" fillId="6" borderId="8" xfId="0" applyNumberFormat="1" applyFont="1" applyFill="1" applyBorder="1" applyAlignment="1" applyProtection="1">
      <alignment horizontal="left" vertical="center"/>
      <protection locked="0"/>
    </xf>
    <xf numFmtId="0" fontId="7" fillId="0" borderId="56" xfId="0" applyFont="1" applyFill="1" applyBorder="1" applyAlignment="1" applyProtection="1">
      <alignment horizontal="left" vertical="center"/>
      <protection locked="0"/>
    </xf>
    <xf numFmtId="0" fontId="0" fillId="0" borderId="22" xfId="0" applyBorder="1" applyAlignment="1" applyProtection="1">
      <alignment horizontal="left" vertical="center"/>
      <protection locked="0"/>
    </xf>
    <xf numFmtId="164" fontId="8" fillId="0" borderId="22" xfId="0" applyNumberFormat="1" applyFont="1" applyFill="1" applyBorder="1" applyAlignment="1" applyProtection="1">
      <alignment horizontal="left" vertical="center"/>
      <protection locked="0"/>
    </xf>
    <xf numFmtId="164" fontId="0" fillId="0" borderId="23" xfId="0" applyNumberFormat="1" applyFill="1" applyBorder="1" applyAlignment="1" applyProtection="1">
      <alignment vertical="center"/>
      <protection locked="0"/>
    </xf>
    <xf numFmtId="164" fontId="0" fillId="0" borderId="24" xfId="0" applyNumberFormat="1" applyFill="1" applyBorder="1" applyAlignment="1" applyProtection="1">
      <alignment vertical="center"/>
      <protection locked="0"/>
    </xf>
    <xf numFmtId="165" fontId="7" fillId="0" borderId="6" xfId="0" applyNumberFormat="1" applyFont="1" applyFill="1" applyBorder="1" applyAlignment="1" applyProtection="1">
      <alignment horizontal="left" vertical="center"/>
      <protection locked="0"/>
    </xf>
    <xf numFmtId="165" fontId="7" fillId="0" borderId="7" xfId="0" applyNumberFormat="1" applyFont="1" applyFill="1" applyBorder="1" applyAlignment="1" applyProtection="1">
      <alignment horizontal="left" vertical="center"/>
      <protection locked="0"/>
    </xf>
    <xf numFmtId="165" fontId="7" fillId="0" borderId="8" xfId="0" applyNumberFormat="1" applyFont="1" applyFill="1" applyBorder="1" applyAlignment="1" applyProtection="1">
      <alignment horizontal="left" vertical="center"/>
      <protection locked="0"/>
    </xf>
    <xf numFmtId="0" fontId="8" fillId="3" borderId="0" xfId="0" applyFont="1" applyFill="1" applyAlignment="1" applyProtection="1">
      <alignment horizontal="left" vertical="center"/>
    </xf>
    <xf numFmtId="14" fontId="8" fillId="0" borderId="31" xfId="0" applyNumberFormat="1" applyFont="1" applyFill="1" applyBorder="1" applyAlignment="1" applyProtection="1">
      <alignment horizontal="left" vertical="center"/>
      <protection locked="0"/>
    </xf>
    <xf numFmtId="14" fontId="0" fillId="0" borderId="32" xfId="0" applyNumberFormat="1" applyFill="1" applyBorder="1" applyAlignment="1" applyProtection="1">
      <alignment horizontal="left" vertical="center"/>
      <protection locked="0"/>
    </xf>
    <xf numFmtId="14" fontId="0" fillId="0" borderId="33" xfId="0" applyNumberFormat="1" applyFill="1" applyBorder="1" applyAlignment="1" applyProtection="1">
      <alignment horizontal="left" vertical="center"/>
      <protection locked="0"/>
    </xf>
    <xf numFmtId="0" fontId="8" fillId="0" borderId="43" xfId="0" applyNumberFormat="1" applyFont="1" applyFill="1" applyBorder="1" applyAlignment="1" applyProtection="1">
      <alignment horizontal="center" vertical="center"/>
    </xf>
    <xf numFmtId="0" fontId="8" fillId="0" borderId="50" xfId="0" applyNumberFormat="1" applyFont="1" applyFill="1" applyBorder="1" applyAlignment="1" applyProtection="1">
      <alignment horizontal="center" vertical="center"/>
    </xf>
    <xf numFmtId="0" fontId="8" fillId="0" borderId="51" xfId="0" applyNumberFormat="1" applyFont="1" applyFill="1" applyBorder="1" applyAlignment="1" applyProtection="1">
      <alignment horizontal="center" vertical="center"/>
    </xf>
    <xf numFmtId="0" fontId="7" fillId="4" borderId="6"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7" fillId="4" borderId="8" xfId="0" applyFont="1" applyFill="1" applyBorder="1" applyAlignment="1" applyProtection="1">
      <alignment horizontal="center" vertical="center"/>
    </xf>
    <xf numFmtId="0" fontId="8" fillId="8" borderId="0" xfId="0" applyFont="1" applyFill="1" applyAlignment="1" applyProtection="1">
      <alignment horizontal="left" vertical="center"/>
    </xf>
    <xf numFmtId="0" fontId="8" fillId="8" borderId="0" xfId="0" applyFont="1" applyFill="1" applyBorder="1" applyAlignment="1" applyProtection="1">
      <alignment horizontal="left" vertical="center"/>
    </xf>
    <xf numFmtId="0" fontId="16" fillId="8" borderId="0" xfId="0" applyFont="1" applyFill="1" applyAlignment="1" applyProtection="1">
      <alignment horizontal="left" vertical="center"/>
    </xf>
    <xf numFmtId="0" fontId="16" fillId="8" borderId="0" xfId="0" applyFont="1" applyFill="1" applyBorder="1" applyAlignment="1" applyProtection="1">
      <alignment horizontal="left" vertical="center"/>
    </xf>
    <xf numFmtId="166" fontId="8" fillId="0" borderId="6" xfId="0" applyNumberFormat="1" applyFont="1" applyFill="1" applyBorder="1" applyAlignment="1" applyProtection="1">
      <alignment horizontal="left" vertical="center"/>
      <protection locked="0"/>
    </xf>
    <xf numFmtId="166" fontId="0" fillId="0" borderId="7" xfId="0" applyNumberFormat="1" applyBorder="1" applyAlignment="1" applyProtection="1">
      <alignment horizontal="left" vertical="center"/>
      <protection locked="0"/>
    </xf>
    <xf numFmtId="166" fontId="0" fillId="0" borderId="8" xfId="0" applyNumberFormat="1" applyBorder="1" applyAlignment="1" applyProtection="1">
      <alignment horizontal="left" vertical="center"/>
      <protection locked="0"/>
    </xf>
    <xf numFmtId="2" fontId="8" fillId="0" borderId="7" xfId="0" applyNumberFormat="1" applyFont="1" applyFill="1" applyBorder="1" applyAlignment="1" applyProtection="1">
      <alignment horizontal="left" vertical="center"/>
      <protection locked="0"/>
    </xf>
    <xf numFmtId="2" fontId="8" fillId="0" borderId="8" xfId="0" applyNumberFormat="1" applyFont="1" applyFill="1" applyBorder="1" applyAlignment="1" applyProtection="1">
      <alignment horizontal="left" vertical="center"/>
      <protection locked="0"/>
    </xf>
    <xf numFmtId="14" fontId="0" fillId="0" borderId="7" xfId="0" applyNumberFormat="1" applyFill="1" applyBorder="1" applyAlignment="1" applyProtection="1">
      <alignment horizontal="left" vertical="center"/>
      <protection locked="0"/>
    </xf>
    <xf numFmtId="14" fontId="0" fillId="0" borderId="8" xfId="0" applyNumberFormat="1" applyFill="1" applyBorder="1" applyAlignment="1" applyProtection="1">
      <alignment horizontal="left" vertical="center"/>
      <protection locked="0"/>
    </xf>
  </cellXfs>
  <cellStyles count="5">
    <cellStyle name="Link" xfId="3" builtinId="8"/>
    <cellStyle name="Standard" xfId="0" builtinId="0"/>
    <cellStyle name="Standard 2" xfId="2"/>
    <cellStyle name="Standard 3" xfId="4"/>
    <cellStyle name="Standard_Tabelle1" xfId="1"/>
  </cellStyles>
  <dxfs count="25">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BF1DE"/>
      <color rgb="FFDFDBD7"/>
      <color rgb="FFF5F8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Radio" checked="Checked" firstButton="1" fmlaLink="$A$16"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AS$52"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AT$98"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W$55"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xdr:col>
      <xdr:colOff>1830452</xdr:colOff>
      <xdr:row>6</xdr:row>
      <xdr:rowOff>84275</xdr:rowOff>
    </xdr:from>
    <xdr:to>
      <xdr:col>1</xdr:col>
      <xdr:colOff>6591185</xdr:colOff>
      <xdr:row>10</xdr:row>
      <xdr:rowOff>1615559</xdr:rowOff>
    </xdr:to>
    <xdr:pic>
      <xdr:nvPicPr>
        <xdr:cNvPr id="3" name="Grafik 2" descr="Bildschirmausschnitt"/>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7735" y="2072101"/>
          <a:ext cx="4760733" cy="2690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457200</xdr:colOff>
          <xdr:row>7</xdr:row>
          <xdr:rowOff>66675</xdr:rowOff>
        </xdr:from>
        <xdr:to>
          <xdr:col>2</xdr:col>
          <xdr:colOff>685800</xdr:colOff>
          <xdr:row>8</xdr:row>
          <xdr:rowOff>57150</xdr:rowOff>
        </xdr:to>
        <xdr:sp macro="" textlink="">
          <xdr:nvSpPr>
            <xdr:cNvPr id="7169" name="Option Button 1" hidden="1">
              <a:extLst>
                <a:ext uri="{63B3BB69-23CF-44E3-9099-C40C66FF867C}">
                  <a14:compatExt spid="_x0000_s7169"/>
                </a:ext>
              </a:extLst>
            </xdr:cNvPr>
            <xdr:cNvSpPr/>
          </xdr:nvSpPr>
          <xdr:spPr bwMode="auto">
            <a:xfrm>
              <a:off x="0" y="0"/>
              <a:ext cx="0" cy="0"/>
            </a:xfrm>
            <a:prstGeom prst="rect">
              <a:avLst/>
            </a:prstGeom>
            <a:noFill/>
            <a:ln w="28575">
              <a:solidFill>
                <a:srgbClr val="993300" mc:Ignorable="a14" a14:legacySpreadsheetColorIndex="6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457200</xdr:colOff>
          <xdr:row>10</xdr:row>
          <xdr:rowOff>76200</xdr:rowOff>
        </xdr:from>
        <xdr:to>
          <xdr:col>2</xdr:col>
          <xdr:colOff>676275</xdr:colOff>
          <xdr:row>11</xdr:row>
          <xdr:rowOff>66675</xdr:rowOff>
        </xdr:to>
        <xdr:sp macro="" textlink="">
          <xdr:nvSpPr>
            <xdr:cNvPr id="7170" name="Option Button 2" hidden="1">
              <a:extLst>
                <a:ext uri="{63B3BB69-23CF-44E3-9099-C40C66FF867C}">
                  <a14:compatExt spid="_x0000_s7170"/>
                </a:ext>
              </a:extLst>
            </xdr:cNvPr>
            <xdr:cNvSpPr/>
          </xdr:nvSpPr>
          <xdr:spPr bwMode="auto">
            <a:xfrm>
              <a:off x="0" y="0"/>
              <a:ext cx="0" cy="0"/>
            </a:xfrm>
            <a:prstGeom prst="rect">
              <a:avLst/>
            </a:prstGeom>
            <a:noFill/>
            <a:ln w="28575">
              <a:solidFill>
                <a:srgbClr val="993300" mc:Ignorable="a14" a14:legacySpreadsheetColorIndex="6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457200</xdr:colOff>
          <xdr:row>13</xdr:row>
          <xdr:rowOff>85725</xdr:rowOff>
        </xdr:from>
        <xdr:to>
          <xdr:col>2</xdr:col>
          <xdr:colOff>685800</xdr:colOff>
          <xdr:row>14</xdr:row>
          <xdr:rowOff>66675</xdr:rowOff>
        </xdr:to>
        <xdr:sp macro="" textlink="">
          <xdr:nvSpPr>
            <xdr:cNvPr id="7171" name="Option Button 3" hidden="1">
              <a:extLst>
                <a:ext uri="{63B3BB69-23CF-44E3-9099-C40C66FF867C}">
                  <a14:compatExt spid="_x0000_s7171"/>
                </a:ext>
              </a:extLst>
            </xdr:cNvPr>
            <xdr:cNvSpPr/>
          </xdr:nvSpPr>
          <xdr:spPr bwMode="auto">
            <a:xfrm>
              <a:off x="0" y="0"/>
              <a:ext cx="0" cy="0"/>
            </a:xfrm>
            <a:prstGeom prst="rect">
              <a:avLst/>
            </a:prstGeom>
            <a:noFill/>
            <a:ln w="28575">
              <a:solidFill>
                <a:srgbClr val="993300" mc:Ignorable="a14" a14:legacySpreadsheetColorIndex="6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85725</xdr:colOff>
          <xdr:row>51</xdr:row>
          <xdr:rowOff>19050</xdr:rowOff>
        </xdr:from>
        <xdr:to>
          <xdr:col>28</xdr:col>
          <xdr:colOff>57150</xdr:colOff>
          <xdr:row>52</xdr:row>
          <xdr:rowOff>9525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157</xdr:row>
          <xdr:rowOff>9525</xdr:rowOff>
        </xdr:from>
        <xdr:to>
          <xdr:col>27</xdr:col>
          <xdr:colOff>114300</xdr:colOff>
          <xdr:row>157</xdr:row>
          <xdr:rowOff>180975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85725</xdr:colOff>
          <xdr:row>144</xdr:row>
          <xdr:rowOff>114300</xdr:rowOff>
        </xdr:from>
        <xdr:to>
          <xdr:col>48</xdr:col>
          <xdr:colOff>180975</xdr:colOff>
          <xdr:row>146</xdr:row>
          <xdr:rowOff>38100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145</xdr:row>
          <xdr:rowOff>38100</xdr:rowOff>
        </xdr:from>
        <xdr:to>
          <xdr:col>23</xdr:col>
          <xdr:colOff>28575</xdr:colOff>
          <xdr:row>146</xdr:row>
          <xdr:rowOff>123825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148</xdr:row>
          <xdr:rowOff>0</xdr:rowOff>
        </xdr:from>
        <xdr:to>
          <xdr:col>23</xdr:col>
          <xdr:colOff>47625</xdr:colOff>
          <xdr:row>148</xdr:row>
          <xdr:rowOff>180975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151</xdr:row>
          <xdr:rowOff>38100</xdr:rowOff>
        </xdr:from>
        <xdr:to>
          <xdr:col>23</xdr:col>
          <xdr:colOff>28575</xdr:colOff>
          <xdr:row>151</xdr:row>
          <xdr:rowOff>200025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154</xdr:row>
          <xdr:rowOff>9525</xdr:rowOff>
        </xdr:from>
        <xdr:to>
          <xdr:col>24</xdr:col>
          <xdr:colOff>57150</xdr:colOff>
          <xdr:row>154</xdr:row>
          <xdr:rowOff>171450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148</xdr:row>
          <xdr:rowOff>0</xdr:rowOff>
        </xdr:from>
        <xdr:to>
          <xdr:col>48</xdr:col>
          <xdr:colOff>104775</xdr:colOff>
          <xdr:row>149</xdr:row>
          <xdr:rowOff>38100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151</xdr:row>
          <xdr:rowOff>0</xdr:rowOff>
        </xdr:from>
        <xdr:to>
          <xdr:col>48</xdr:col>
          <xdr:colOff>161925</xdr:colOff>
          <xdr:row>152</xdr:row>
          <xdr:rowOff>38100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154</xdr:row>
          <xdr:rowOff>0</xdr:rowOff>
        </xdr:from>
        <xdr:to>
          <xdr:col>48</xdr:col>
          <xdr:colOff>171450</xdr:colOff>
          <xdr:row>155</xdr:row>
          <xdr:rowOff>38100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13</xdr:row>
          <xdr:rowOff>19050</xdr:rowOff>
        </xdr:from>
        <xdr:to>
          <xdr:col>44</xdr:col>
          <xdr:colOff>333375</xdr:colOff>
          <xdr:row>14</xdr:row>
          <xdr:rowOff>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nein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14</xdr:row>
          <xdr:rowOff>19050</xdr:rowOff>
        </xdr:from>
        <xdr:to>
          <xdr:col>48</xdr:col>
          <xdr:colOff>666750</xdr:colOff>
          <xdr:row>14</xdr:row>
          <xdr:rowOff>200025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 zur alten Personalnummer zuordnen (yes, continue with existing personnel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14</xdr:row>
          <xdr:rowOff>171450</xdr:rowOff>
        </xdr:from>
        <xdr:to>
          <xdr:col>48</xdr:col>
          <xdr:colOff>561975</xdr:colOff>
          <xdr:row>15</xdr:row>
          <xdr:rowOff>114300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 aber neue Personalnummer erstellen (yes, add new personnel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53</xdr:row>
          <xdr:rowOff>38100</xdr:rowOff>
        </xdr:from>
        <xdr:to>
          <xdr:col>28</xdr:col>
          <xdr:colOff>57150</xdr:colOff>
          <xdr:row>53</xdr:row>
          <xdr:rowOff>266700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157</xdr:row>
          <xdr:rowOff>0</xdr:rowOff>
        </xdr:from>
        <xdr:to>
          <xdr:col>48</xdr:col>
          <xdr:colOff>171450</xdr:colOff>
          <xdr:row>158</xdr:row>
          <xdr:rowOff>38100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160</xdr:row>
          <xdr:rowOff>57150</xdr:rowOff>
        </xdr:from>
        <xdr:to>
          <xdr:col>24</xdr:col>
          <xdr:colOff>57150</xdr:colOff>
          <xdr:row>160</xdr:row>
          <xdr:rowOff>200025</xdr:rowOff>
        </xdr:to>
        <xdr:sp macro="" textlink="">
          <xdr:nvSpPr>
            <xdr:cNvPr id="2176" name="Check Box 128" hidden="1">
              <a:extLst>
                <a:ext uri="{63B3BB69-23CF-44E3-9099-C40C66FF867C}">
                  <a14:compatExt spid="_x0000_s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104775</xdr:colOff>
          <xdr:row>160</xdr:row>
          <xdr:rowOff>47625</xdr:rowOff>
        </xdr:from>
        <xdr:to>
          <xdr:col>46</xdr:col>
          <xdr:colOff>0</xdr:colOff>
          <xdr:row>160</xdr:row>
          <xdr:rowOff>190500</xdr:rowOff>
        </xdr:to>
        <xdr:sp macro="" textlink="">
          <xdr:nvSpPr>
            <xdr:cNvPr id="2177" name="Check Box 129" hidden="1">
              <a:extLst>
                <a:ext uri="{63B3BB69-23CF-44E3-9099-C40C66FF867C}">
                  <a14:compatExt spid="_x0000_s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163</xdr:row>
          <xdr:rowOff>0</xdr:rowOff>
        </xdr:from>
        <xdr:to>
          <xdr:col>25</xdr:col>
          <xdr:colOff>0</xdr:colOff>
          <xdr:row>163</xdr:row>
          <xdr:rowOff>142875</xdr:rowOff>
        </xdr:to>
        <xdr:sp macro="" textlink="">
          <xdr:nvSpPr>
            <xdr:cNvPr id="2178" name="Check Box 130" hidden="1">
              <a:extLst>
                <a:ext uri="{63B3BB69-23CF-44E3-9099-C40C66FF867C}">
                  <a14:compatExt spid="_x0000_s2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163</xdr:row>
          <xdr:rowOff>0</xdr:rowOff>
        </xdr:from>
        <xdr:to>
          <xdr:col>45</xdr:col>
          <xdr:colOff>676275</xdr:colOff>
          <xdr:row>163</xdr:row>
          <xdr:rowOff>142875</xdr:rowOff>
        </xdr:to>
        <xdr:sp macro="" textlink="">
          <xdr:nvSpPr>
            <xdr:cNvPr id="2179" name="Check Box 131" hidden="1">
              <a:extLst>
                <a:ext uri="{63B3BB69-23CF-44E3-9099-C40C66FF867C}">
                  <a14:compatExt spid="_x0000_s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97</xdr:row>
          <xdr:rowOff>0</xdr:rowOff>
        </xdr:from>
        <xdr:to>
          <xdr:col>3</xdr:col>
          <xdr:colOff>190500</xdr:colOff>
          <xdr:row>97</xdr:row>
          <xdr:rowOff>200025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48</xdr:row>
          <xdr:rowOff>19050</xdr:rowOff>
        </xdr:from>
        <xdr:to>
          <xdr:col>10</xdr:col>
          <xdr:colOff>276225</xdr:colOff>
          <xdr:row>48</xdr:row>
          <xdr:rowOff>200025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50</xdr:row>
          <xdr:rowOff>0</xdr:rowOff>
        </xdr:from>
        <xdr:to>
          <xdr:col>10</xdr:col>
          <xdr:colOff>304800</xdr:colOff>
          <xdr:row>51</xdr:row>
          <xdr:rowOff>104775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48</xdr:row>
          <xdr:rowOff>28575</xdr:rowOff>
        </xdr:from>
        <xdr:to>
          <xdr:col>18</xdr:col>
          <xdr:colOff>276225</xdr:colOff>
          <xdr:row>48</xdr:row>
          <xdr:rowOff>209550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50</xdr:row>
          <xdr:rowOff>28575</xdr:rowOff>
        </xdr:from>
        <xdr:to>
          <xdr:col>18</xdr:col>
          <xdr:colOff>304800</xdr:colOff>
          <xdr:row>51</xdr:row>
          <xdr:rowOff>28575</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51</xdr:row>
          <xdr:rowOff>209550</xdr:rowOff>
        </xdr:from>
        <xdr:to>
          <xdr:col>10</xdr:col>
          <xdr:colOff>390525</xdr:colOff>
          <xdr:row>53</xdr:row>
          <xdr:rowOff>28575</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104</xdr:row>
          <xdr:rowOff>9525</xdr:rowOff>
        </xdr:from>
        <xdr:to>
          <xdr:col>3</xdr:col>
          <xdr:colOff>466725</xdr:colOff>
          <xdr:row>105</xdr:row>
          <xdr:rowOff>19050</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106</xdr:row>
          <xdr:rowOff>9525</xdr:rowOff>
        </xdr:from>
        <xdr:to>
          <xdr:col>3</xdr:col>
          <xdr:colOff>476250</xdr:colOff>
          <xdr:row>107</xdr:row>
          <xdr:rowOff>19050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108</xdr:row>
          <xdr:rowOff>0</xdr:rowOff>
        </xdr:from>
        <xdr:to>
          <xdr:col>3</xdr:col>
          <xdr:colOff>476250</xdr:colOff>
          <xdr:row>109</xdr:row>
          <xdr:rowOff>9525</xdr:rowOff>
        </xdr:to>
        <xdr:sp macro="" textlink="">
          <xdr:nvSpPr>
            <xdr:cNvPr id="6172" name="Check Box 28" hidden="1">
              <a:extLst>
                <a:ext uri="{63B3BB69-23CF-44E3-9099-C40C66FF867C}">
                  <a14:compatExt spid="_x0000_s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110</xdr:row>
          <xdr:rowOff>0</xdr:rowOff>
        </xdr:from>
        <xdr:to>
          <xdr:col>3</xdr:col>
          <xdr:colOff>476250</xdr:colOff>
          <xdr:row>111</xdr:row>
          <xdr:rowOff>9525</xdr:rowOff>
        </xdr:to>
        <xdr:sp macro="" textlink="">
          <xdr:nvSpPr>
            <xdr:cNvPr id="6173" name="Check Box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111</xdr:row>
          <xdr:rowOff>200025</xdr:rowOff>
        </xdr:from>
        <xdr:to>
          <xdr:col>3</xdr:col>
          <xdr:colOff>476250</xdr:colOff>
          <xdr:row>113</xdr:row>
          <xdr:rowOff>9525</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114</xdr:row>
          <xdr:rowOff>0</xdr:rowOff>
        </xdr:from>
        <xdr:to>
          <xdr:col>3</xdr:col>
          <xdr:colOff>476250</xdr:colOff>
          <xdr:row>115</xdr:row>
          <xdr:rowOff>9525</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116</xdr:row>
          <xdr:rowOff>0</xdr:rowOff>
        </xdr:from>
        <xdr:to>
          <xdr:col>3</xdr:col>
          <xdr:colOff>476250</xdr:colOff>
          <xdr:row>117</xdr:row>
          <xdr:rowOff>9525</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118</xdr:row>
          <xdr:rowOff>9525</xdr:rowOff>
        </xdr:from>
        <xdr:to>
          <xdr:col>3</xdr:col>
          <xdr:colOff>485775</xdr:colOff>
          <xdr:row>119</xdr:row>
          <xdr:rowOff>9525</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120</xdr:row>
          <xdr:rowOff>9525</xdr:rowOff>
        </xdr:from>
        <xdr:to>
          <xdr:col>3</xdr:col>
          <xdr:colOff>485775</xdr:colOff>
          <xdr:row>120</xdr:row>
          <xdr:rowOff>219075</xdr:rowOff>
        </xdr:to>
        <xdr:sp macro="" textlink="">
          <xdr:nvSpPr>
            <xdr:cNvPr id="6178" name="Check Box 34" hidden="1">
              <a:extLst>
                <a:ext uri="{63B3BB69-23CF-44E3-9099-C40C66FF867C}">
                  <a14:compatExt spid="_x0000_s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104</xdr:row>
          <xdr:rowOff>0</xdr:rowOff>
        </xdr:from>
        <xdr:to>
          <xdr:col>29</xdr:col>
          <xdr:colOff>19050</xdr:colOff>
          <xdr:row>105</xdr:row>
          <xdr:rowOff>9525</xdr:rowOff>
        </xdr:to>
        <xdr:sp macro="" textlink="">
          <xdr:nvSpPr>
            <xdr:cNvPr id="6179" name="Check Box 35" hidden="1">
              <a:extLst>
                <a:ext uri="{63B3BB69-23CF-44E3-9099-C40C66FF867C}">
                  <a14:compatExt spid="_x0000_s6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106</xdr:row>
          <xdr:rowOff>0</xdr:rowOff>
        </xdr:from>
        <xdr:to>
          <xdr:col>29</xdr:col>
          <xdr:colOff>19050</xdr:colOff>
          <xdr:row>107</xdr:row>
          <xdr:rowOff>9525</xdr:rowOff>
        </xdr:to>
        <xdr:sp macro="" textlink="">
          <xdr:nvSpPr>
            <xdr:cNvPr id="6180" name="Check Box 36" hidden="1">
              <a:extLst>
                <a:ext uri="{63B3BB69-23CF-44E3-9099-C40C66FF867C}">
                  <a14:compatExt spid="_x0000_s6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107</xdr:row>
          <xdr:rowOff>200025</xdr:rowOff>
        </xdr:from>
        <xdr:to>
          <xdr:col>29</xdr:col>
          <xdr:colOff>19050</xdr:colOff>
          <xdr:row>109</xdr:row>
          <xdr:rowOff>9525</xdr:rowOff>
        </xdr:to>
        <xdr:sp macro="" textlink="">
          <xdr:nvSpPr>
            <xdr:cNvPr id="6181" name="Check Box 37" hidden="1">
              <a:extLst>
                <a:ext uri="{63B3BB69-23CF-44E3-9099-C40C66FF867C}">
                  <a14:compatExt spid="_x0000_s6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110</xdr:row>
          <xdr:rowOff>0</xdr:rowOff>
        </xdr:from>
        <xdr:to>
          <xdr:col>29</xdr:col>
          <xdr:colOff>19050</xdr:colOff>
          <xdr:row>111</xdr:row>
          <xdr:rowOff>9525</xdr:rowOff>
        </xdr:to>
        <xdr:sp macro="" textlink="">
          <xdr:nvSpPr>
            <xdr:cNvPr id="6182" name="Check Box 38" hidden="1">
              <a:extLst>
                <a:ext uri="{63B3BB69-23CF-44E3-9099-C40C66FF867C}">
                  <a14:compatExt spid="_x0000_s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112</xdr:row>
          <xdr:rowOff>0</xdr:rowOff>
        </xdr:from>
        <xdr:to>
          <xdr:col>29</xdr:col>
          <xdr:colOff>19050</xdr:colOff>
          <xdr:row>113</xdr:row>
          <xdr:rowOff>9525</xdr:rowOff>
        </xdr:to>
        <xdr:sp macro="" textlink="">
          <xdr:nvSpPr>
            <xdr:cNvPr id="6183" name="Check Box 39" hidden="1">
              <a:extLst>
                <a:ext uri="{63B3BB69-23CF-44E3-9099-C40C66FF867C}">
                  <a14:compatExt spid="_x0000_s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113</xdr:row>
          <xdr:rowOff>200025</xdr:rowOff>
        </xdr:from>
        <xdr:to>
          <xdr:col>29</xdr:col>
          <xdr:colOff>19050</xdr:colOff>
          <xdr:row>115</xdr:row>
          <xdr:rowOff>0</xdr:rowOff>
        </xdr:to>
        <xdr:sp macro="" textlink="">
          <xdr:nvSpPr>
            <xdr:cNvPr id="6184" name="Check Box 40" hidden="1">
              <a:extLst>
                <a:ext uri="{63B3BB69-23CF-44E3-9099-C40C66FF867C}">
                  <a14:compatExt spid="_x0000_s6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116</xdr:row>
          <xdr:rowOff>0</xdr:rowOff>
        </xdr:from>
        <xdr:to>
          <xdr:col>29</xdr:col>
          <xdr:colOff>19050</xdr:colOff>
          <xdr:row>117</xdr:row>
          <xdr:rowOff>9525</xdr:rowOff>
        </xdr:to>
        <xdr:sp macro="" textlink="">
          <xdr:nvSpPr>
            <xdr:cNvPr id="6185" name="Check Box 41"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118</xdr:row>
          <xdr:rowOff>0</xdr:rowOff>
        </xdr:from>
        <xdr:to>
          <xdr:col>29</xdr:col>
          <xdr:colOff>19050</xdr:colOff>
          <xdr:row>119</xdr:row>
          <xdr:rowOff>9525</xdr:rowOff>
        </xdr:to>
        <xdr:sp macro="" textlink="">
          <xdr:nvSpPr>
            <xdr:cNvPr id="6186" name="Check Box 42" hidden="1">
              <a:extLst>
                <a:ext uri="{63B3BB69-23CF-44E3-9099-C40C66FF867C}">
                  <a14:compatExt spid="_x0000_s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120</xdr:row>
          <xdr:rowOff>19050</xdr:rowOff>
        </xdr:from>
        <xdr:to>
          <xdr:col>29</xdr:col>
          <xdr:colOff>19050</xdr:colOff>
          <xdr:row>120</xdr:row>
          <xdr:rowOff>238125</xdr:rowOff>
        </xdr:to>
        <xdr:sp macro="" textlink="">
          <xdr:nvSpPr>
            <xdr:cNvPr id="6187" name="Check Box 43" hidden="1">
              <a:extLst>
                <a:ext uri="{63B3BB69-23CF-44E3-9099-C40C66FF867C}">
                  <a14:compatExt spid="_x0000_s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123</xdr:row>
          <xdr:rowOff>0</xdr:rowOff>
        </xdr:from>
        <xdr:to>
          <xdr:col>3</xdr:col>
          <xdr:colOff>476250</xdr:colOff>
          <xdr:row>124</xdr:row>
          <xdr:rowOff>28575</xdr:rowOff>
        </xdr:to>
        <xdr:sp macro="" textlink="">
          <xdr:nvSpPr>
            <xdr:cNvPr id="6188" name="Check Box 44" hidden="1">
              <a:extLst>
                <a:ext uri="{63B3BB69-23CF-44E3-9099-C40C66FF867C}">
                  <a14:compatExt spid="_x0000_s6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rbeitsagentur.de/unternehmen/betriebsnummern-servic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3.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 Type="http://schemas.openxmlformats.org/officeDocument/2006/relationships/vmlDrawing" Target="../drawings/vmlDrawing3.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4.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4.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B30"/>
  <sheetViews>
    <sheetView showGridLines="0" showRowColHeaders="0" tabSelected="1" zoomScale="115" zoomScaleNormal="115" workbookViewId="0">
      <selection activeCell="B2" sqref="B2"/>
    </sheetView>
  </sheetViews>
  <sheetFormatPr baseColWidth="10" defaultRowHeight="16.5" x14ac:dyDescent="0.3"/>
  <cols>
    <col min="1" max="1" width="45.125" customWidth="1"/>
    <col min="2" max="2" width="115.75" customWidth="1"/>
  </cols>
  <sheetData>
    <row r="1" spans="1:2" s="209" customFormat="1" x14ac:dyDescent="0.3">
      <c r="B1" s="335" t="s">
        <v>851</v>
      </c>
    </row>
    <row r="2" spans="1:2" s="259" customFormat="1" ht="32.25" customHeight="1" x14ac:dyDescent="0.3">
      <c r="A2" s="258" t="s">
        <v>771</v>
      </c>
    </row>
    <row r="3" spans="1:2" s="259" customFormat="1" ht="22.5" customHeight="1" x14ac:dyDescent="0.3">
      <c r="A3" s="260" t="s">
        <v>794</v>
      </c>
    </row>
    <row r="4" spans="1:2" s="259" customFormat="1" ht="22.5" customHeight="1" x14ac:dyDescent="0.3">
      <c r="A4" s="260" t="s">
        <v>799</v>
      </c>
    </row>
    <row r="5" spans="1:2" s="259" customFormat="1" ht="39.75" customHeight="1" x14ac:dyDescent="0.3">
      <c r="A5" s="354" t="s">
        <v>795</v>
      </c>
      <c r="B5" s="354"/>
    </row>
    <row r="6" spans="1:2" s="259" customFormat="1" ht="22.5" customHeight="1" x14ac:dyDescent="0.3">
      <c r="A6" s="261" t="s">
        <v>772</v>
      </c>
    </row>
    <row r="7" spans="1:2" s="259" customFormat="1" ht="22.5" customHeight="1" x14ac:dyDescent="0.3">
      <c r="A7" s="260" t="s">
        <v>793</v>
      </c>
    </row>
    <row r="8" spans="1:2" s="259" customFormat="1" ht="22.5" customHeight="1" x14ac:dyDescent="0.3">
      <c r="A8" s="348" t="s">
        <v>26</v>
      </c>
      <c r="B8" s="349"/>
    </row>
    <row r="9" spans="1:2" s="259" customFormat="1" ht="22.5" customHeight="1" x14ac:dyDescent="0.3">
      <c r="A9" s="348" t="s">
        <v>26</v>
      </c>
      <c r="B9" s="349"/>
    </row>
    <row r="10" spans="1:2" s="259" customFormat="1" ht="22.5" customHeight="1" x14ac:dyDescent="0.3">
      <c r="A10" s="348" t="s">
        <v>26</v>
      </c>
      <c r="B10" s="349"/>
    </row>
    <row r="11" spans="1:2" s="259" customFormat="1" ht="129" customHeight="1" x14ac:dyDescent="0.3">
      <c r="A11" s="350" t="s">
        <v>26</v>
      </c>
      <c r="B11" s="350"/>
    </row>
    <row r="12" spans="1:2" s="259" customFormat="1" ht="50.25" customHeight="1" x14ac:dyDescent="0.3">
      <c r="A12" s="350" t="s">
        <v>773</v>
      </c>
      <c r="B12" s="351"/>
    </row>
    <row r="13" spans="1:2" s="259" customFormat="1" ht="30" customHeight="1" x14ac:dyDescent="0.3">
      <c r="A13" s="352" t="s">
        <v>774</v>
      </c>
      <c r="B13" s="353"/>
    </row>
    <row r="14" spans="1:2" s="259" customFormat="1" ht="57.75" customHeight="1" x14ac:dyDescent="0.3">
      <c r="A14" s="262" t="s">
        <v>807</v>
      </c>
      <c r="B14" s="263" t="s">
        <v>775</v>
      </c>
    </row>
    <row r="15" spans="1:2" s="259" customFormat="1" ht="59.25" customHeight="1" x14ac:dyDescent="0.3">
      <c r="A15" s="262" t="s">
        <v>776</v>
      </c>
      <c r="B15" s="264" t="s">
        <v>777</v>
      </c>
    </row>
    <row r="16" spans="1:2" s="259" customFormat="1" ht="99.75" customHeight="1" x14ac:dyDescent="0.3">
      <c r="A16" s="262" t="s">
        <v>778</v>
      </c>
      <c r="B16" s="264" t="s">
        <v>779</v>
      </c>
    </row>
    <row r="17" spans="1:2" s="259" customFormat="1" ht="35.25" customHeight="1" x14ac:dyDescent="0.3">
      <c r="A17" s="262"/>
      <c r="B17" s="264"/>
    </row>
    <row r="18" spans="1:2" s="259" customFormat="1" ht="22.5" customHeight="1" x14ac:dyDescent="0.3">
      <c r="A18" s="265" t="s">
        <v>780</v>
      </c>
    </row>
    <row r="19" spans="1:2" s="259" customFormat="1" ht="22.5" customHeight="1" x14ac:dyDescent="0.3">
      <c r="A19" s="260" t="s">
        <v>781</v>
      </c>
    </row>
    <row r="20" spans="1:2" s="259" customFormat="1" ht="12" customHeight="1" x14ac:dyDescent="0.3">
      <c r="A20" s="260"/>
    </row>
    <row r="21" spans="1:2" s="259" customFormat="1" ht="20.25" customHeight="1" x14ac:dyDescent="0.3">
      <c r="A21" s="266" t="s">
        <v>782</v>
      </c>
      <c r="B21" s="267"/>
    </row>
    <row r="22" spans="1:2" s="259" customFormat="1" ht="22.5" customHeight="1" x14ac:dyDescent="0.3">
      <c r="A22" s="306" t="s">
        <v>783</v>
      </c>
      <c r="B22" s="268" t="s">
        <v>784</v>
      </c>
    </row>
    <row r="23" spans="1:2" s="259" customFormat="1" ht="42" customHeight="1" x14ac:dyDescent="0.3">
      <c r="A23" s="307" t="s">
        <v>399</v>
      </c>
      <c r="B23" s="269" t="s">
        <v>785</v>
      </c>
    </row>
    <row r="24" spans="1:2" s="259" customFormat="1" ht="36" customHeight="1" x14ac:dyDescent="0.3">
      <c r="A24" s="307" t="s">
        <v>786</v>
      </c>
      <c r="B24" s="270" t="s">
        <v>787</v>
      </c>
    </row>
    <row r="25" spans="1:2" s="259" customFormat="1" ht="22.5" customHeight="1" x14ac:dyDescent="0.3">
      <c r="A25" s="271"/>
      <c r="B25" s="271"/>
    </row>
    <row r="26" spans="1:2" s="259" customFormat="1" ht="22.5" customHeight="1" x14ac:dyDescent="0.3">
      <c r="A26" s="272" t="s">
        <v>783</v>
      </c>
      <c r="B26" s="273" t="s">
        <v>784</v>
      </c>
    </row>
    <row r="27" spans="1:2" s="259" customFormat="1" ht="103.5" customHeight="1" x14ac:dyDescent="0.3">
      <c r="A27" s="274" t="s">
        <v>788</v>
      </c>
      <c r="B27" s="275" t="s">
        <v>768</v>
      </c>
    </row>
    <row r="28" spans="1:2" s="259" customFormat="1" ht="72" customHeight="1" x14ac:dyDescent="0.3">
      <c r="A28" s="274" t="s">
        <v>797</v>
      </c>
      <c r="B28" s="276" t="s">
        <v>789</v>
      </c>
    </row>
    <row r="29" spans="1:2" s="259" customFormat="1" ht="48.75" customHeight="1" x14ac:dyDescent="0.3">
      <c r="A29" s="274" t="s">
        <v>88</v>
      </c>
      <c r="B29" s="276" t="s">
        <v>790</v>
      </c>
    </row>
    <row r="30" spans="1:2" s="259" customFormat="1" ht="75.75" customHeight="1" x14ac:dyDescent="0.3">
      <c r="A30" s="274" t="s">
        <v>89</v>
      </c>
      <c r="B30" s="276" t="s">
        <v>798</v>
      </c>
    </row>
  </sheetData>
  <sheetProtection password="D5B5" sheet="1" objects="1" scenarios="1" selectLockedCells="1"/>
  <mergeCells count="7">
    <mergeCell ref="A10:B10"/>
    <mergeCell ref="A11:B11"/>
    <mergeCell ref="A12:B12"/>
    <mergeCell ref="A13:B13"/>
    <mergeCell ref="A5:B5"/>
    <mergeCell ref="A8:B8"/>
    <mergeCell ref="A9:B9"/>
  </mergeCells>
  <hyperlinks>
    <hyperlink ref="B23" r:id="rId1" display="https://www.arbeitsagentur.de/unternehmen/betriebsnummern-service"/>
  </hyperlinks>
  <pageMargins left="0.25" right="0.25" top="0.75" bottom="0.75" header="0.3" footer="0.3"/>
  <pageSetup paperSize="9" scale="57" fitToHeight="0"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pageSetUpPr fitToPage="1"/>
  </sheetPr>
  <dimension ref="A1:AT20"/>
  <sheetViews>
    <sheetView showGridLines="0" showRowColHeaders="0" zoomScale="175" zoomScaleNormal="175" zoomScalePageLayoutView="40" workbookViewId="0">
      <selection activeCell="B2" sqref="B2"/>
    </sheetView>
  </sheetViews>
  <sheetFormatPr baseColWidth="10" defaultRowHeight="16.5" x14ac:dyDescent="0.3"/>
  <cols>
    <col min="1" max="1" width="2.125" customWidth="1"/>
    <col min="2" max="2" width="3.125" customWidth="1"/>
  </cols>
  <sheetData>
    <row r="1" spans="1:46" ht="9.9499999999999993" customHeight="1" x14ac:dyDescent="0.3">
      <c r="A1" s="281"/>
      <c r="B1" s="281"/>
      <c r="C1" s="281"/>
      <c r="D1" s="281"/>
      <c r="E1" s="281"/>
      <c r="F1" s="281"/>
      <c r="G1" s="281"/>
      <c r="H1" s="281"/>
      <c r="I1" s="281"/>
      <c r="J1" s="281"/>
      <c r="K1" s="62"/>
      <c r="L1" s="62"/>
      <c r="M1" s="62"/>
      <c r="N1" s="62"/>
      <c r="O1" s="202"/>
      <c r="P1" s="202"/>
      <c r="Q1" s="202"/>
      <c r="R1" s="202"/>
      <c r="S1" s="202"/>
      <c r="T1" s="202"/>
    </row>
    <row r="2" spans="1:46" ht="26.25" x14ac:dyDescent="0.45">
      <c r="A2" s="281"/>
      <c r="B2" s="282"/>
      <c r="C2" s="283" t="s">
        <v>397</v>
      </c>
      <c r="D2" s="284"/>
      <c r="E2" s="284"/>
      <c r="F2" s="284"/>
      <c r="G2" s="284"/>
      <c r="H2" s="284"/>
      <c r="I2" s="284"/>
      <c r="J2" s="285"/>
      <c r="K2" s="62"/>
      <c r="L2" s="62"/>
      <c r="M2" s="62"/>
      <c r="N2" s="62"/>
      <c r="O2" s="278"/>
      <c r="P2" s="278"/>
      <c r="Q2" s="278"/>
      <c r="R2" s="278"/>
      <c r="S2" s="278"/>
      <c r="T2" s="278"/>
      <c r="AT2">
        <v>1</v>
      </c>
    </row>
    <row r="3" spans="1:46" ht="17.25" x14ac:dyDescent="0.3">
      <c r="A3" s="281"/>
      <c r="B3" s="286"/>
      <c r="C3" s="287" t="s">
        <v>137</v>
      </c>
      <c r="D3" s="288"/>
      <c r="E3" s="288"/>
      <c r="F3" s="288"/>
      <c r="G3" s="288"/>
      <c r="H3" s="288"/>
      <c r="I3" s="288"/>
      <c r="J3" s="289"/>
      <c r="K3" s="62"/>
      <c r="L3" s="62"/>
      <c r="M3" s="62"/>
      <c r="N3" s="62"/>
    </row>
    <row r="4" spans="1:46" ht="17.25" x14ac:dyDescent="0.3">
      <c r="A4" s="281"/>
      <c r="B4" s="286"/>
      <c r="C4" s="288"/>
      <c r="D4" s="288"/>
      <c r="E4" s="288"/>
      <c r="F4" s="288"/>
      <c r="G4" s="288"/>
      <c r="H4" s="288"/>
      <c r="I4" s="288"/>
      <c r="J4" s="289"/>
      <c r="K4" s="62"/>
      <c r="L4" s="62"/>
      <c r="M4" s="62"/>
      <c r="N4" s="279"/>
    </row>
    <row r="5" spans="1:46" ht="17.25" x14ac:dyDescent="0.3">
      <c r="A5" s="281"/>
      <c r="B5" s="286"/>
      <c r="C5" s="337" t="s">
        <v>805</v>
      </c>
      <c r="D5" s="288"/>
      <c r="E5" s="288"/>
      <c r="F5" s="288"/>
      <c r="G5" s="288"/>
      <c r="H5" s="288"/>
      <c r="I5" s="288"/>
      <c r="J5" s="289"/>
      <c r="K5" s="62"/>
      <c r="L5" s="62"/>
      <c r="M5" s="62"/>
      <c r="N5" s="62"/>
    </row>
    <row r="6" spans="1:46" s="209" customFormat="1" ht="17.25" x14ac:dyDescent="0.3">
      <c r="A6" s="281"/>
      <c r="B6" s="286"/>
      <c r="C6" s="338" t="s">
        <v>806</v>
      </c>
      <c r="D6" s="288"/>
      <c r="E6" s="288"/>
      <c r="F6" s="288"/>
      <c r="G6" s="288"/>
      <c r="H6" s="288"/>
      <c r="I6" s="288"/>
      <c r="J6" s="289"/>
      <c r="K6" s="62"/>
      <c r="L6" s="62"/>
      <c r="M6" s="62"/>
      <c r="N6" s="62"/>
    </row>
    <row r="7" spans="1:46" ht="17.25" x14ac:dyDescent="0.3">
      <c r="A7" s="281"/>
      <c r="B7" s="290"/>
      <c r="C7" s="288"/>
      <c r="D7" s="288"/>
      <c r="E7" s="288"/>
      <c r="F7" s="288"/>
      <c r="G7" s="288"/>
      <c r="H7" s="288"/>
      <c r="I7" s="288"/>
      <c r="J7" s="289"/>
      <c r="K7" s="62"/>
      <c r="L7" s="62"/>
      <c r="M7" s="62"/>
      <c r="N7" s="62"/>
    </row>
    <row r="8" spans="1:46" ht="17.25" x14ac:dyDescent="0.3">
      <c r="A8" s="281"/>
      <c r="B8" s="291"/>
      <c r="C8" s="288"/>
      <c r="D8" s="292" t="s">
        <v>764</v>
      </c>
      <c r="E8" s="288"/>
      <c r="F8" s="288"/>
      <c r="G8" s="288"/>
      <c r="H8" s="288"/>
      <c r="I8" s="288"/>
      <c r="J8" s="289"/>
      <c r="K8" s="62"/>
      <c r="L8" s="62"/>
      <c r="M8" s="62"/>
      <c r="N8" s="62"/>
    </row>
    <row r="9" spans="1:46" s="209" customFormat="1" ht="17.25" x14ac:dyDescent="0.3">
      <c r="A9" s="281"/>
      <c r="B9" s="291"/>
      <c r="C9" s="288"/>
      <c r="D9" s="293" t="s">
        <v>703</v>
      </c>
      <c r="E9" s="288"/>
      <c r="F9" s="288"/>
      <c r="G9" s="288"/>
      <c r="H9" s="288"/>
      <c r="I9" s="288"/>
      <c r="J9" s="289"/>
      <c r="K9" s="62"/>
      <c r="L9" s="62"/>
      <c r="M9" s="62"/>
      <c r="N9" s="62"/>
    </row>
    <row r="10" spans="1:46" ht="17.25" x14ac:dyDescent="0.3">
      <c r="A10" s="281"/>
      <c r="B10" s="291"/>
      <c r="C10" s="288"/>
      <c r="D10" s="293"/>
      <c r="E10" s="288"/>
      <c r="F10" s="288"/>
      <c r="G10" s="288"/>
      <c r="H10" s="288"/>
      <c r="I10" s="288"/>
      <c r="J10" s="289"/>
      <c r="K10" s="62"/>
      <c r="L10" s="62"/>
      <c r="M10" s="62"/>
      <c r="N10" s="62"/>
    </row>
    <row r="11" spans="1:46" ht="17.25" x14ac:dyDescent="0.3">
      <c r="A11" s="281"/>
      <c r="B11" s="291"/>
      <c r="C11" s="288"/>
      <c r="D11" s="292" t="s">
        <v>765</v>
      </c>
      <c r="E11" s="288"/>
      <c r="F11" s="288"/>
      <c r="G11" s="288"/>
      <c r="H11" s="288"/>
      <c r="I11" s="288"/>
      <c r="J11" s="289"/>
      <c r="K11" s="62"/>
      <c r="L11" s="62"/>
      <c r="M11" s="62"/>
      <c r="N11" s="279"/>
    </row>
    <row r="12" spans="1:46" s="209" customFormat="1" ht="17.25" x14ac:dyDescent="0.3">
      <c r="A12" s="281"/>
      <c r="B12" s="291"/>
      <c r="C12" s="288"/>
      <c r="D12" s="294" t="s">
        <v>792</v>
      </c>
      <c r="E12" s="288"/>
      <c r="F12" s="288"/>
      <c r="G12" s="288"/>
      <c r="H12" s="288"/>
      <c r="I12" s="288"/>
      <c r="J12" s="289"/>
      <c r="K12" s="62"/>
      <c r="L12" s="62"/>
      <c r="M12" s="62"/>
      <c r="N12" s="279"/>
    </row>
    <row r="13" spans="1:46" ht="17.25" x14ac:dyDescent="0.3">
      <c r="A13" s="281"/>
      <c r="B13" s="291"/>
      <c r="C13" s="288"/>
      <c r="D13" s="294"/>
      <c r="E13" s="288"/>
      <c r="F13" s="288"/>
      <c r="G13" s="288"/>
      <c r="H13" s="288"/>
      <c r="I13" s="288"/>
      <c r="J13" s="289"/>
      <c r="K13" s="62"/>
      <c r="L13" s="62"/>
      <c r="M13" s="62"/>
      <c r="N13" s="279"/>
    </row>
    <row r="14" spans="1:46" ht="17.25" x14ac:dyDescent="0.3">
      <c r="A14" s="281"/>
      <c r="B14" s="291"/>
      <c r="C14" s="288"/>
      <c r="D14" s="295" t="s">
        <v>766</v>
      </c>
      <c r="E14" s="288"/>
      <c r="F14" s="288"/>
      <c r="G14" s="288"/>
      <c r="H14" s="288"/>
      <c r="I14" s="288"/>
      <c r="J14" s="289"/>
      <c r="K14" s="62"/>
      <c r="L14" s="62"/>
      <c r="M14" s="62"/>
      <c r="N14" s="279"/>
    </row>
    <row r="15" spans="1:46" ht="17.25" x14ac:dyDescent="0.3">
      <c r="A15" s="281"/>
      <c r="B15" s="291"/>
      <c r="C15" s="288"/>
      <c r="D15" s="294" t="s">
        <v>704</v>
      </c>
      <c r="E15" s="296"/>
      <c r="F15" s="288"/>
      <c r="G15" s="288"/>
      <c r="H15" s="288"/>
      <c r="I15" s="288"/>
      <c r="J15" s="289"/>
      <c r="K15" s="62"/>
      <c r="L15" s="62"/>
      <c r="M15" s="62"/>
      <c r="N15" s="62"/>
    </row>
    <row r="16" spans="1:46" ht="17.25" hidden="1" x14ac:dyDescent="0.3">
      <c r="A16" s="308">
        <v>1</v>
      </c>
      <c r="B16" s="286"/>
      <c r="C16" s="309" t="b">
        <f>IF($A$16=1,TRUE,FALSE)</f>
        <v>1</v>
      </c>
      <c r="D16" s="296"/>
      <c r="E16" s="296"/>
      <c r="F16" s="296"/>
      <c r="G16" s="296"/>
      <c r="H16" s="296"/>
      <c r="I16" s="296"/>
      <c r="J16" s="297"/>
      <c r="K16" s="280"/>
      <c r="L16" s="280"/>
      <c r="M16" s="280"/>
      <c r="N16" s="280"/>
    </row>
    <row r="17" spans="1:14" ht="17.25" hidden="1" x14ac:dyDescent="0.3">
      <c r="A17" s="281"/>
      <c r="B17" s="286"/>
      <c r="C17" s="301" t="b">
        <f>IF($A$16=2,TRUE,FALSE)</f>
        <v>0</v>
      </c>
      <c r="D17" s="296"/>
      <c r="E17" s="296"/>
      <c r="F17" s="296"/>
      <c r="G17" s="296"/>
      <c r="H17" s="296"/>
      <c r="I17" s="296"/>
      <c r="J17" s="297"/>
      <c r="K17" s="280"/>
      <c r="L17" s="280"/>
      <c r="M17" s="280"/>
      <c r="N17" s="280"/>
    </row>
    <row r="18" spans="1:14" ht="17.25" hidden="1" x14ac:dyDescent="0.3">
      <c r="A18" s="281"/>
      <c r="B18" s="286"/>
      <c r="C18" s="301" t="b">
        <f>IF($A$16=3,TRUE,FALSE)</f>
        <v>0</v>
      </c>
      <c r="D18" s="296"/>
      <c r="E18" s="296"/>
      <c r="F18" s="296"/>
      <c r="G18" s="296"/>
      <c r="H18" s="296"/>
      <c r="I18" s="296"/>
      <c r="J18" s="297"/>
      <c r="K18" s="280"/>
      <c r="L18" s="280"/>
      <c r="M18" s="280"/>
      <c r="N18" s="280"/>
    </row>
    <row r="19" spans="1:14" ht="17.25" x14ac:dyDescent="0.3">
      <c r="A19" s="281"/>
      <c r="B19" s="291"/>
      <c r="C19" s="288"/>
      <c r="D19" s="288"/>
      <c r="E19" s="288"/>
      <c r="F19" s="288"/>
      <c r="G19" s="288"/>
      <c r="H19" s="288"/>
      <c r="I19" s="288"/>
      <c r="J19" s="289"/>
      <c r="K19" s="62"/>
      <c r="L19" s="62"/>
      <c r="M19" s="62"/>
      <c r="N19" s="62"/>
    </row>
    <row r="20" spans="1:14" ht="17.25" x14ac:dyDescent="0.3">
      <c r="A20" s="62"/>
      <c r="B20" s="298"/>
      <c r="C20" s="299"/>
      <c r="D20" s="299"/>
      <c r="E20" s="299"/>
      <c r="F20" s="299"/>
      <c r="G20" s="299"/>
      <c r="H20" s="299"/>
      <c r="I20" s="299"/>
      <c r="J20" s="300"/>
      <c r="K20" s="62"/>
      <c r="L20" s="62"/>
      <c r="M20" s="62"/>
      <c r="N20" s="62"/>
    </row>
  </sheetData>
  <sheetProtection password="D5B5" sheet="1" objects="1" scenarios="1" selectLockedCells="1"/>
  <pageMargins left="0.25" right="0.25" top="0.75" bottom="0.75" header="0.3" footer="0.3"/>
  <pageSetup paperSize="9" scale="1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from>
                    <xdr:col>2</xdr:col>
                    <xdr:colOff>457200</xdr:colOff>
                    <xdr:row>7</xdr:row>
                    <xdr:rowOff>66675</xdr:rowOff>
                  </from>
                  <to>
                    <xdr:col>2</xdr:col>
                    <xdr:colOff>685800</xdr:colOff>
                    <xdr:row>8</xdr:row>
                    <xdr:rowOff>57150</xdr:rowOff>
                  </to>
                </anchor>
              </controlPr>
            </control>
          </mc:Choice>
        </mc:AlternateContent>
        <mc:AlternateContent xmlns:mc="http://schemas.openxmlformats.org/markup-compatibility/2006">
          <mc:Choice Requires="x14">
            <control shapeId="7170" r:id="rId5" name="Option Button 2">
              <controlPr defaultSize="0" autoFill="0" autoLine="0" autoPict="0">
                <anchor>
                  <from>
                    <xdr:col>2</xdr:col>
                    <xdr:colOff>457200</xdr:colOff>
                    <xdr:row>10</xdr:row>
                    <xdr:rowOff>76200</xdr:rowOff>
                  </from>
                  <to>
                    <xdr:col>2</xdr:col>
                    <xdr:colOff>676275</xdr:colOff>
                    <xdr:row>11</xdr:row>
                    <xdr:rowOff>66675</xdr:rowOff>
                  </to>
                </anchor>
              </controlPr>
            </control>
          </mc:Choice>
        </mc:AlternateContent>
        <mc:AlternateContent xmlns:mc="http://schemas.openxmlformats.org/markup-compatibility/2006">
          <mc:Choice Requires="x14">
            <control shapeId="7171" r:id="rId6" name="Option Button 3">
              <controlPr defaultSize="0" autoFill="0" autoLine="0" autoPict="0">
                <anchor>
                  <from>
                    <xdr:col>2</xdr:col>
                    <xdr:colOff>457200</xdr:colOff>
                    <xdr:row>13</xdr:row>
                    <xdr:rowOff>85725</xdr:rowOff>
                  </from>
                  <to>
                    <xdr:col>2</xdr:col>
                    <xdr:colOff>685800</xdr:colOff>
                    <xdr:row>14</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tabColor theme="0" tint="-0.249977111117893"/>
    <pageSetUpPr fitToPage="1"/>
  </sheetPr>
  <dimension ref="A1:BF192"/>
  <sheetViews>
    <sheetView showGridLines="0" showRowColHeaders="0" zoomScale="85" zoomScaleNormal="85" zoomScaleSheetLayoutView="100" zoomScalePageLayoutView="40" workbookViewId="0">
      <selection activeCell="D9" sqref="D9:H9"/>
    </sheetView>
  </sheetViews>
  <sheetFormatPr baseColWidth="10" defaultColWidth="11" defaultRowHeight="17.25" outlineLevelRow="1" x14ac:dyDescent="0.3"/>
  <cols>
    <col min="1" max="3" width="0.875" style="60" customWidth="1"/>
    <col min="4" max="10" width="2.625" style="74" customWidth="1"/>
    <col min="11" max="11" width="6.75" style="74" customWidth="1"/>
    <col min="12" max="14" width="2.125" style="74" customWidth="1"/>
    <col min="15" max="15" width="20.625" style="74" customWidth="1"/>
    <col min="16" max="18" width="2.125" style="74" customWidth="1"/>
    <col min="19" max="19" width="6.625" style="74" customWidth="1"/>
    <col min="20" max="22" width="0.875" style="74" customWidth="1"/>
    <col min="23" max="23" width="11.25" style="74" customWidth="1"/>
    <col min="24" max="26" width="0.875" style="74" customWidth="1"/>
    <col min="27" max="30" width="3.375" style="74" customWidth="1"/>
    <col min="31" max="31" width="4.25" style="74" customWidth="1"/>
    <col min="32" max="32" width="3.375" style="74" customWidth="1"/>
    <col min="33" max="33" width="3.125" style="74" customWidth="1"/>
    <col min="34" max="34" width="2.125" style="74" customWidth="1"/>
    <col min="35" max="36" width="10.125" style="74" customWidth="1"/>
    <col min="37" max="37" width="1.125" style="74" customWidth="1"/>
    <col min="38" max="39" width="1.5" style="74" customWidth="1"/>
    <col min="40" max="40" width="2" style="74" customWidth="1"/>
    <col min="41" max="41" width="1.375" style="74" customWidth="1"/>
    <col min="42" max="42" width="2.125" style="74" customWidth="1"/>
    <col min="43" max="45" width="6.875" style="74" customWidth="1"/>
    <col min="46" max="46" width="9" style="74" customWidth="1"/>
    <col min="47" max="47" width="0.375" style="74" customWidth="1"/>
    <col min="48" max="48" width="0.125" style="74" customWidth="1"/>
    <col min="49" max="49" width="22.125" style="74" customWidth="1"/>
    <col min="50" max="51" width="0.875" style="60" customWidth="1"/>
    <col min="52" max="52" width="3.625" style="64" customWidth="1"/>
    <col min="53" max="53" width="11" style="64" customWidth="1"/>
    <col min="54" max="16384" width="11" style="64"/>
  </cols>
  <sheetData>
    <row r="1" spans="4:52" ht="7.5" customHeight="1" x14ac:dyDescent="0.3">
      <c r="AW1" s="233"/>
    </row>
    <row r="2" spans="4:52" ht="37.5" x14ac:dyDescent="0.7">
      <c r="D2" s="336" t="s">
        <v>397</v>
      </c>
      <c r="E2" s="108"/>
      <c r="AI2" s="154"/>
      <c r="AT2" s="229"/>
      <c r="AU2" s="242"/>
      <c r="AV2" s="242"/>
      <c r="AW2" s="229"/>
    </row>
    <row r="3" spans="4:52" ht="25.5" x14ac:dyDescent="0.3">
      <c r="D3" s="509" t="s">
        <v>137</v>
      </c>
      <c r="E3" s="510"/>
      <c r="F3" s="510"/>
      <c r="G3" s="510"/>
      <c r="H3" s="510"/>
      <c r="I3" s="510"/>
      <c r="J3" s="510"/>
      <c r="K3" s="510"/>
      <c r="L3" s="510"/>
      <c r="M3" s="510"/>
      <c r="N3" s="510"/>
      <c r="O3" s="510"/>
      <c r="P3" s="510"/>
      <c r="Q3" s="510"/>
      <c r="R3" s="510"/>
      <c r="S3" s="510"/>
      <c r="T3" s="510"/>
      <c r="U3" s="510"/>
      <c r="V3" s="510"/>
      <c r="W3" s="510"/>
      <c r="AI3" s="155"/>
      <c r="AT3" s="242"/>
      <c r="AU3" s="242"/>
      <c r="AV3" s="242"/>
      <c r="AW3" s="229"/>
    </row>
    <row r="4" spans="4:52" ht="12" customHeight="1" x14ac:dyDescent="0.3">
      <c r="D4" s="47"/>
      <c r="E4" s="48"/>
      <c r="F4" s="48"/>
      <c r="G4" s="48"/>
      <c r="H4" s="48"/>
      <c r="I4" s="48"/>
      <c r="J4" s="48"/>
      <c r="K4" s="48"/>
      <c r="L4" s="48"/>
      <c r="M4" s="48"/>
      <c r="N4" s="48"/>
      <c r="O4" s="48"/>
      <c r="P4" s="48"/>
      <c r="Q4" s="48"/>
      <c r="R4" s="48"/>
      <c r="S4" s="48"/>
      <c r="T4" s="48"/>
      <c r="U4" s="48"/>
      <c r="V4" s="48"/>
      <c r="W4" s="48"/>
      <c r="AI4" s="155"/>
      <c r="AT4" s="242"/>
      <c r="AU4" s="242"/>
      <c r="AV4" s="242"/>
      <c r="AW4" s="229"/>
    </row>
    <row r="5" spans="4:52" ht="21" customHeight="1" x14ac:dyDescent="0.35">
      <c r="D5" s="165" t="s">
        <v>708</v>
      </c>
      <c r="E5" s="48"/>
      <c r="F5" s="48"/>
      <c r="G5" s="48"/>
      <c r="H5" s="48"/>
      <c r="I5" s="48"/>
      <c r="J5" s="48"/>
      <c r="K5" s="48"/>
      <c r="L5" s="48"/>
      <c r="M5" s="48"/>
      <c r="N5" s="48"/>
      <c r="O5" s="48"/>
      <c r="P5" s="48"/>
      <c r="Q5" s="48"/>
      <c r="R5" s="48"/>
      <c r="S5" s="48"/>
      <c r="T5" s="48"/>
      <c r="U5" s="48"/>
      <c r="V5" s="48"/>
      <c r="W5" s="48"/>
      <c r="AJ5" s="234"/>
      <c r="AK5" s="202"/>
      <c r="AL5" s="202"/>
      <c r="AM5" s="202"/>
      <c r="AW5" s="233"/>
    </row>
    <row r="6" spans="4:52" ht="16.5" customHeight="1" x14ac:dyDescent="0.3">
      <c r="D6" s="166" t="s">
        <v>705</v>
      </c>
      <c r="AI6" s="154"/>
      <c r="AJ6" s="235"/>
      <c r="AK6" s="202"/>
      <c r="AL6" s="202"/>
      <c r="AM6" s="202"/>
    </row>
    <row r="7" spans="4:52" ht="21.75" customHeight="1" x14ac:dyDescent="0.3">
      <c r="D7" s="126" t="s">
        <v>235</v>
      </c>
      <c r="E7" s="49"/>
      <c r="F7" s="49"/>
      <c r="G7" s="49"/>
      <c r="H7" s="60"/>
      <c r="I7" s="49"/>
      <c r="J7" s="49"/>
      <c r="K7" s="127" t="s">
        <v>217</v>
      </c>
      <c r="L7" s="49"/>
      <c r="M7" s="49"/>
      <c r="N7" s="49"/>
      <c r="O7" s="60"/>
      <c r="P7" s="49"/>
      <c r="Q7" s="49"/>
      <c r="R7" s="49"/>
      <c r="S7" s="49"/>
      <c r="T7" s="49"/>
      <c r="U7" s="49"/>
      <c r="V7" s="49"/>
      <c r="W7" s="127" t="s">
        <v>234</v>
      </c>
      <c r="AM7" s="108"/>
    </row>
    <row r="8" spans="4:52" ht="12" customHeight="1" x14ac:dyDescent="0.25">
      <c r="D8" s="130" t="s">
        <v>510</v>
      </c>
      <c r="E8" s="49"/>
      <c r="F8" s="49"/>
      <c r="G8" s="49"/>
      <c r="H8" s="60"/>
      <c r="I8" s="49"/>
      <c r="J8" s="49"/>
      <c r="K8" s="131" t="s">
        <v>511</v>
      </c>
      <c r="L8" s="49"/>
      <c r="M8" s="49"/>
      <c r="N8" s="49"/>
      <c r="O8" s="60"/>
      <c r="P8" s="49"/>
      <c r="Q8" s="49"/>
      <c r="R8" s="49"/>
      <c r="S8" s="49"/>
      <c r="T8" s="49"/>
      <c r="U8" s="49"/>
      <c r="V8" s="49"/>
      <c r="W8" s="131" t="s">
        <v>512</v>
      </c>
      <c r="AM8" s="232"/>
    </row>
    <row r="9" spans="4:52" ht="22.5" customHeight="1" x14ac:dyDescent="0.3">
      <c r="D9" s="480"/>
      <c r="E9" s="481"/>
      <c r="F9" s="481"/>
      <c r="G9" s="481"/>
      <c r="H9" s="482"/>
      <c r="K9" s="483"/>
      <c r="L9" s="481"/>
      <c r="M9" s="481"/>
      <c r="N9" s="481"/>
      <c r="O9" s="482"/>
      <c r="W9" s="516"/>
      <c r="X9" s="517"/>
      <c r="Y9" s="517"/>
      <c r="Z9" s="517"/>
      <c r="AA9" s="518"/>
      <c r="AM9" s="108"/>
    </row>
    <row r="10" spans="4:52" ht="16.5" customHeight="1" x14ac:dyDescent="0.3">
      <c r="D10" s="511" t="s">
        <v>60</v>
      </c>
      <c r="E10" s="512"/>
      <c r="F10" s="512"/>
      <c r="G10" s="512"/>
      <c r="H10" s="512"/>
      <c r="I10" s="512"/>
      <c r="J10" s="512"/>
      <c r="K10" s="512"/>
      <c r="L10" s="512"/>
      <c r="M10" s="512"/>
      <c r="N10" s="512"/>
      <c r="O10" s="512"/>
      <c r="P10" s="512"/>
      <c r="Q10" s="512"/>
      <c r="R10" s="512"/>
      <c r="S10" s="512"/>
      <c r="T10" s="512"/>
      <c r="U10" s="512"/>
      <c r="V10" s="512"/>
      <c r="W10" s="512"/>
      <c r="X10" s="60"/>
      <c r="AM10" s="231"/>
      <c r="AW10" s="233"/>
    </row>
    <row r="11" spans="4:52" ht="16.5" customHeight="1" x14ac:dyDescent="0.25">
      <c r="D11" s="513" t="s">
        <v>460</v>
      </c>
      <c r="E11" s="514"/>
      <c r="F11" s="514"/>
      <c r="G11" s="514"/>
      <c r="H11" s="514"/>
      <c r="I11" s="514"/>
      <c r="J11" s="514"/>
      <c r="K11" s="514"/>
      <c r="L11" s="514"/>
      <c r="M11" s="514"/>
      <c r="N11" s="514"/>
      <c r="O11" s="514"/>
      <c r="P11" s="514"/>
      <c r="Q11" s="514"/>
      <c r="R11" s="514"/>
      <c r="S11" s="514"/>
      <c r="T11" s="514"/>
      <c r="U11" s="514"/>
      <c r="V11" s="514"/>
      <c r="W11" s="514"/>
      <c r="X11" s="60"/>
      <c r="AM11" s="156"/>
      <c r="AW11" s="233"/>
      <c r="AZ11" s="75"/>
    </row>
    <row r="12" spans="4:52" ht="22.5" customHeight="1" x14ac:dyDescent="0.3">
      <c r="D12" s="486"/>
      <c r="E12" s="487"/>
      <c r="F12" s="487"/>
      <c r="G12" s="487"/>
      <c r="H12" s="487"/>
      <c r="I12" s="487"/>
      <c r="J12" s="487"/>
      <c r="K12" s="487"/>
      <c r="L12" s="487"/>
      <c r="M12" s="487"/>
      <c r="N12" s="487"/>
      <c r="O12" s="487"/>
      <c r="P12" s="487"/>
      <c r="Q12" s="487"/>
      <c r="R12" s="487"/>
      <c r="S12" s="487"/>
      <c r="T12" s="487"/>
      <c r="U12" s="487"/>
      <c r="V12" s="487"/>
      <c r="W12" s="487"/>
      <c r="X12" s="487"/>
      <c r="Y12" s="487"/>
      <c r="Z12" s="487"/>
      <c r="AA12" s="487"/>
      <c r="AB12" s="164"/>
      <c r="AC12" s="163"/>
      <c r="AD12" s="163"/>
      <c r="AE12" s="163"/>
      <c r="AF12" s="163"/>
      <c r="AG12" s="163"/>
      <c r="AH12" s="163"/>
      <c r="AI12" s="163"/>
      <c r="AK12" s="163"/>
      <c r="AL12" s="60"/>
      <c r="AM12" s="230"/>
      <c r="AN12" s="60"/>
      <c r="AW12" s="233"/>
    </row>
    <row r="13" spans="4:52" ht="21" customHeight="1" x14ac:dyDescent="0.3">
      <c r="D13" s="205" t="s">
        <v>61</v>
      </c>
      <c r="E13" s="197"/>
      <c r="F13" s="197"/>
      <c r="G13" s="197"/>
      <c r="H13" s="197"/>
      <c r="I13" s="197"/>
      <c r="J13" s="197"/>
      <c r="K13" s="206" t="s">
        <v>218</v>
      </c>
      <c r="L13" s="197"/>
      <c r="M13" s="197"/>
      <c r="N13" s="197"/>
      <c r="O13" s="197"/>
      <c r="P13" s="197"/>
      <c r="Q13" s="197"/>
      <c r="R13" s="197"/>
      <c r="S13" s="195"/>
      <c r="T13" s="195"/>
      <c r="U13" s="195"/>
      <c r="V13" s="195"/>
      <c r="W13" s="202" t="s">
        <v>665</v>
      </c>
      <c r="X13" s="195"/>
      <c r="Y13" s="195"/>
      <c r="Z13" s="195"/>
      <c r="AA13" s="195"/>
      <c r="AB13" s="195"/>
      <c r="AC13" s="195"/>
      <c r="AD13" s="195"/>
      <c r="AE13" s="195"/>
      <c r="AF13" s="195"/>
      <c r="AG13" s="195"/>
      <c r="AH13" s="198"/>
      <c r="AI13" s="195"/>
      <c r="AJ13" s="207" t="s">
        <v>530</v>
      </c>
      <c r="AK13" s="197"/>
      <c r="AL13" s="197"/>
      <c r="AM13" s="197"/>
      <c r="AN13" s="197"/>
      <c r="AO13" s="197"/>
      <c r="AP13" s="197"/>
      <c r="AQ13" s="197"/>
      <c r="AR13" s="197"/>
      <c r="AS13" s="195"/>
      <c r="AT13" s="197"/>
      <c r="AU13" s="198"/>
      <c r="AV13" s="198"/>
      <c r="AW13" s="198"/>
      <c r="AX13" s="195"/>
      <c r="AY13" s="195"/>
      <c r="AZ13" s="195"/>
    </row>
    <row r="14" spans="4:52" ht="15" customHeight="1" x14ac:dyDescent="0.3">
      <c r="D14" s="208" t="s">
        <v>461</v>
      </c>
      <c r="E14" s="196"/>
      <c r="F14" s="196"/>
      <c r="G14" s="196"/>
      <c r="H14" s="196"/>
      <c r="I14" s="196"/>
      <c r="J14" s="196"/>
      <c r="K14" s="208" t="s">
        <v>462</v>
      </c>
      <c r="L14" s="199"/>
      <c r="M14" s="199"/>
      <c r="N14" s="199"/>
      <c r="O14" s="199"/>
      <c r="P14" s="196"/>
      <c r="Q14" s="196"/>
      <c r="R14" s="196"/>
      <c r="S14" s="195"/>
      <c r="T14" s="195"/>
      <c r="U14" s="195"/>
      <c r="V14" s="195"/>
      <c r="W14" s="204" t="s">
        <v>666</v>
      </c>
      <c r="X14" s="195"/>
      <c r="Y14" s="195"/>
      <c r="Z14" s="195"/>
      <c r="AA14" s="195"/>
      <c r="AB14" s="195"/>
      <c r="AC14" s="195"/>
      <c r="AD14" s="195"/>
      <c r="AE14" s="195"/>
      <c r="AF14" s="195"/>
      <c r="AG14" s="195"/>
      <c r="AH14" s="200"/>
      <c r="AI14" s="195"/>
      <c r="AJ14" s="196"/>
      <c r="AK14" s="200"/>
      <c r="AL14" s="200"/>
      <c r="AM14" s="200"/>
      <c r="AN14" s="200"/>
      <c r="AO14" s="200"/>
      <c r="AP14" s="200"/>
      <c r="AQ14" s="200"/>
      <c r="AR14" s="200"/>
      <c r="AS14" s="195"/>
      <c r="AT14" s="200"/>
      <c r="AU14" s="200"/>
      <c r="AV14" s="200"/>
      <c r="AW14" s="200"/>
      <c r="AX14" s="195"/>
      <c r="AY14" s="195"/>
      <c r="AZ14" s="195"/>
    </row>
    <row r="15" spans="4:52" ht="22.5" customHeight="1" x14ac:dyDescent="0.3">
      <c r="D15" s="407"/>
      <c r="E15" s="408"/>
      <c r="F15" s="408"/>
      <c r="G15" s="408"/>
      <c r="H15" s="409"/>
      <c r="I15" s="200"/>
      <c r="J15" s="200"/>
      <c r="K15" s="404"/>
      <c r="L15" s="405"/>
      <c r="M15" s="405"/>
      <c r="N15" s="405"/>
      <c r="O15" s="406"/>
      <c r="P15" s="200"/>
      <c r="Q15" s="200"/>
      <c r="R15" s="200"/>
      <c r="S15" s="195"/>
      <c r="T15" s="195"/>
      <c r="U15" s="195"/>
      <c r="V15" s="195"/>
      <c r="W15" s="410"/>
      <c r="X15" s="411"/>
      <c r="Y15" s="411"/>
      <c r="Z15" s="411"/>
      <c r="AA15" s="411"/>
      <c r="AB15" s="411"/>
      <c r="AC15" s="411"/>
      <c r="AD15" s="411"/>
      <c r="AE15" s="411"/>
      <c r="AF15" s="411"/>
      <c r="AG15" s="411"/>
      <c r="AH15" s="412"/>
      <c r="AI15" s="195"/>
      <c r="AJ15" s="200"/>
      <c r="AK15" s="200"/>
      <c r="AL15" s="200"/>
      <c r="AM15" s="200"/>
      <c r="AN15" s="200"/>
      <c r="AO15" s="200"/>
      <c r="AP15" s="200"/>
      <c r="AQ15" s="200"/>
      <c r="AR15" s="200"/>
      <c r="AS15" s="195"/>
      <c r="AT15" s="200"/>
      <c r="AU15" s="200"/>
      <c r="AV15" s="200"/>
      <c r="AW15" s="200"/>
      <c r="AX15" s="195"/>
      <c r="AY15" s="195"/>
      <c r="AZ15" s="195"/>
    </row>
    <row r="16" spans="4:52" ht="17.100000000000001" customHeight="1" x14ac:dyDescent="0.3">
      <c r="D16" s="200"/>
      <c r="E16" s="200"/>
      <c r="F16" s="200"/>
      <c r="G16" s="200"/>
      <c r="H16" s="200"/>
      <c r="I16" s="200"/>
      <c r="J16" s="200"/>
      <c r="K16" s="200"/>
      <c r="L16" s="200"/>
      <c r="M16" s="200"/>
      <c r="N16" s="200"/>
      <c r="O16" s="200"/>
      <c r="P16" s="200"/>
      <c r="Q16" s="200"/>
      <c r="R16" s="200"/>
      <c r="S16" s="195"/>
      <c r="T16" s="195"/>
      <c r="U16" s="195"/>
      <c r="V16" s="195"/>
      <c r="W16" s="195"/>
      <c r="X16" s="195"/>
      <c r="Y16" s="195"/>
      <c r="Z16" s="195"/>
      <c r="AA16" s="195"/>
      <c r="AB16" s="195"/>
      <c r="AC16" s="195"/>
      <c r="AD16" s="195"/>
      <c r="AE16" s="195"/>
      <c r="AF16" s="195"/>
      <c r="AG16" s="195"/>
      <c r="AH16" s="200"/>
      <c r="AI16" s="195"/>
      <c r="AJ16" s="200"/>
      <c r="AK16" s="200"/>
      <c r="AL16" s="200"/>
      <c r="AM16" s="200"/>
      <c r="AN16" s="200"/>
      <c r="AO16" s="200"/>
      <c r="AP16" s="200"/>
      <c r="AQ16" s="200"/>
      <c r="AR16" s="200"/>
      <c r="AS16" s="195"/>
      <c r="AT16" s="200"/>
      <c r="AU16" s="200"/>
      <c r="AV16" s="200"/>
      <c r="AW16" s="200"/>
      <c r="AX16" s="195"/>
      <c r="AY16" s="195"/>
      <c r="AZ16" s="195"/>
    </row>
    <row r="17" spans="4:58" ht="17.100000000000001" customHeight="1" x14ac:dyDescent="0.3">
      <c r="D17" s="58" t="s">
        <v>513</v>
      </c>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row>
    <row r="18" spans="4:58" ht="17.100000000000001" customHeight="1" x14ac:dyDescent="0.3">
      <c r="D18" s="77" t="s">
        <v>514</v>
      </c>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76"/>
      <c r="AM18" s="76"/>
      <c r="AN18" s="76"/>
      <c r="AO18" s="76"/>
      <c r="AP18" s="76"/>
      <c r="AQ18" s="76"/>
      <c r="AR18" s="76"/>
      <c r="AS18" s="76"/>
      <c r="AT18" s="76"/>
      <c r="AU18" s="76"/>
      <c r="AV18" s="76"/>
      <c r="AW18" s="76"/>
    </row>
    <row r="19" spans="4:58" ht="9.9499999999999993" customHeight="1" x14ac:dyDescent="0.3">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76"/>
      <c r="AM19" s="76"/>
      <c r="AN19" s="76"/>
      <c r="AO19" s="76"/>
      <c r="AP19" s="76"/>
      <c r="AQ19" s="76"/>
      <c r="AR19" s="76"/>
      <c r="AS19" s="76"/>
      <c r="AT19" s="76"/>
      <c r="AU19" s="76"/>
      <c r="AV19" s="76"/>
      <c r="AW19" s="76"/>
    </row>
    <row r="20" spans="4:58" ht="17.100000000000001" customHeight="1" x14ac:dyDescent="0.3">
      <c r="D20" s="377" t="s">
        <v>54</v>
      </c>
      <c r="E20" s="395"/>
      <c r="F20" s="395"/>
      <c r="G20" s="395"/>
      <c r="H20" s="395"/>
      <c r="I20" s="395"/>
      <c r="J20" s="395"/>
      <c r="K20" s="395"/>
      <c r="L20" s="395"/>
      <c r="M20" s="395"/>
      <c r="N20" s="395"/>
      <c r="O20" s="395"/>
      <c r="P20" s="395"/>
      <c r="Q20" s="395"/>
      <c r="R20" s="395"/>
      <c r="S20" s="395"/>
      <c r="T20" s="395"/>
      <c r="U20" s="395"/>
      <c r="V20" s="395"/>
      <c r="W20" s="395"/>
      <c r="X20" s="61"/>
      <c r="Y20" s="61"/>
      <c r="Z20" s="61"/>
      <c r="AA20" s="377" t="s">
        <v>58</v>
      </c>
      <c r="AB20" s="377"/>
      <c r="AC20" s="377"/>
      <c r="AD20" s="377"/>
      <c r="AE20" s="377"/>
      <c r="AF20" s="377"/>
      <c r="AG20" s="377"/>
      <c r="AH20" s="377"/>
      <c r="AI20" s="377"/>
      <c r="AJ20" s="377"/>
      <c r="AK20" s="377"/>
      <c r="AL20" s="377"/>
      <c r="AM20" s="377"/>
      <c r="AN20" s="377"/>
      <c r="AO20" s="377"/>
      <c r="AP20" s="377"/>
      <c r="AQ20" s="377"/>
      <c r="AR20" s="377"/>
      <c r="AS20" s="377"/>
      <c r="AT20" s="377"/>
      <c r="AU20" s="377"/>
      <c r="AV20" s="377"/>
      <c r="AW20" s="377"/>
    </row>
    <row r="21" spans="4:58" ht="12.95" customHeight="1" x14ac:dyDescent="0.25">
      <c r="D21" s="384" t="s">
        <v>463</v>
      </c>
      <c r="E21" s="384"/>
      <c r="F21" s="384"/>
      <c r="G21" s="384"/>
      <c r="H21" s="384"/>
      <c r="I21" s="384"/>
      <c r="J21" s="384"/>
      <c r="K21" s="384"/>
      <c r="L21" s="384"/>
      <c r="M21" s="384"/>
      <c r="N21" s="384"/>
      <c r="O21" s="384"/>
      <c r="P21" s="384"/>
      <c r="Q21" s="384"/>
      <c r="R21" s="384"/>
      <c r="S21" s="384"/>
      <c r="T21" s="384"/>
      <c r="U21" s="384"/>
      <c r="V21" s="384"/>
      <c r="W21" s="384"/>
      <c r="X21" s="61"/>
      <c r="Y21" s="61"/>
      <c r="Z21" s="61"/>
      <c r="AA21" s="384" t="s">
        <v>464</v>
      </c>
      <c r="AB21" s="384"/>
      <c r="AC21" s="384"/>
      <c r="AD21" s="384"/>
      <c r="AE21" s="384"/>
      <c r="AF21" s="384"/>
      <c r="AG21" s="384"/>
      <c r="AH21" s="384"/>
      <c r="AI21" s="384"/>
      <c r="AJ21" s="384"/>
      <c r="AK21" s="384"/>
      <c r="AL21" s="384"/>
      <c r="AM21" s="384"/>
      <c r="AN21" s="384"/>
      <c r="AO21" s="384"/>
      <c r="AP21" s="384"/>
      <c r="AQ21" s="384"/>
      <c r="AR21" s="384"/>
      <c r="AS21" s="384"/>
      <c r="AT21" s="384"/>
      <c r="AU21" s="384"/>
      <c r="AV21" s="384"/>
      <c r="AW21" s="384"/>
    </row>
    <row r="22" spans="4:58" ht="22.5" customHeight="1" x14ac:dyDescent="0.3">
      <c r="D22" s="519"/>
      <c r="E22" s="520"/>
      <c r="F22" s="520"/>
      <c r="G22" s="520"/>
      <c r="H22" s="520"/>
      <c r="I22" s="520"/>
      <c r="J22" s="520"/>
      <c r="K22" s="520"/>
      <c r="L22" s="520"/>
      <c r="M22" s="520"/>
      <c r="N22" s="520"/>
      <c r="O22" s="520"/>
      <c r="P22" s="520"/>
      <c r="Q22" s="520"/>
      <c r="R22" s="520"/>
      <c r="S22" s="520"/>
      <c r="T22" s="520"/>
      <c r="U22" s="520"/>
      <c r="V22" s="520"/>
      <c r="W22" s="521"/>
      <c r="X22" s="61"/>
      <c r="Y22" s="61"/>
      <c r="Z22" s="225"/>
      <c r="AA22" s="361"/>
      <c r="AB22" s="374"/>
      <c r="AC22" s="374"/>
      <c r="AD22" s="374"/>
      <c r="AE22" s="374"/>
      <c r="AF22" s="374"/>
      <c r="AG22" s="374"/>
      <c r="AH22" s="374"/>
      <c r="AI22" s="374"/>
      <c r="AJ22" s="374"/>
      <c r="AK22" s="374"/>
      <c r="AL22" s="374"/>
      <c r="AM22" s="374"/>
      <c r="AN22" s="374"/>
      <c r="AO22" s="374"/>
      <c r="AP22" s="374"/>
      <c r="AQ22" s="374"/>
      <c r="AR22" s="374"/>
      <c r="AS22" s="374"/>
      <c r="AT22" s="374"/>
      <c r="AU22" s="374"/>
      <c r="AV22" s="374"/>
      <c r="AW22" s="522"/>
    </row>
    <row r="23" spans="4:58" ht="9.9499999999999993" customHeight="1" x14ac:dyDescent="0.3">
      <c r="D23" s="61"/>
      <c r="E23" s="61"/>
      <c r="F23" s="61"/>
      <c r="G23" s="61"/>
      <c r="H23" s="61"/>
      <c r="I23" s="61"/>
      <c r="J23" s="61"/>
      <c r="K23" s="61"/>
      <c r="L23" s="61"/>
      <c r="M23" s="61"/>
      <c r="N23" s="61"/>
      <c r="O23" s="61"/>
      <c r="P23" s="61"/>
      <c r="Q23" s="61"/>
      <c r="R23" s="61"/>
      <c r="S23" s="61"/>
      <c r="T23" s="61"/>
      <c r="U23" s="61"/>
      <c r="V23" s="61"/>
      <c r="W23" s="61"/>
      <c r="X23" s="61"/>
      <c r="Y23" s="61"/>
      <c r="Z23" s="61"/>
      <c r="AA23" s="225"/>
      <c r="AB23" s="225"/>
      <c r="AC23" s="225"/>
      <c r="AD23" s="225"/>
      <c r="AE23" s="225"/>
      <c r="AF23" s="225"/>
      <c r="AG23" s="225"/>
      <c r="AH23" s="225"/>
      <c r="AI23" s="225"/>
      <c r="AJ23" s="225"/>
      <c r="AK23" s="225"/>
      <c r="AL23" s="225"/>
      <c r="AM23" s="225"/>
      <c r="AN23" s="225"/>
      <c r="AO23" s="225"/>
      <c r="AP23" s="225"/>
      <c r="AQ23" s="225"/>
      <c r="AR23" s="225"/>
      <c r="AS23" s="225"/>
      <c r="AT23" s="225"/>
      <c r="AU23" s="225"/>
      <c r="AV23" s="225"/>
      <c r="AW23" s="225"/>
    </row>
    <row r="24" spans="4:58" ht="17.100000000000001" customHeight="1" x14ac:dyDescent="0.3">
      <c r="D24" s="377" t="s">
        <v>73</v>
      </c>
      <c r="E24" s="377"/>
      <c r="F24" s="377"/>
      <c r="G24" s="377"/>
      <c r="H24" s="377"/>
      <c r="I24" s="377"/>
      <c r="J24" s="377"/>
      <c r="K24" s="377"/>
      <c r="L24" s="61"/>
      <c r="M24" s="61"/>
      <c r="N24" s="61"/>
      <c r="O24" s="377" t="s">
        <v>74</v>
      </c>
      <c r="P24" s="377"/>
      <c r="Q24" s="377"/>
      <c r="R24" s="377"/>
      <c r="S24" s="377"/>
      <c r="T24" s="377"/>
      <c r="U24" s="377"/>
      <c r="V24" s="377"/>
      <c r="W24" s="377"/>
      <c r="X24" s="61"/>
      <c r="Y24" s="61"/>
      <c r="Z24" s="61"/>
      <c r="AA24" s="129" t="s">
        <v>399</v>
      </c>
      <c r="AB24" s="50"/>
      <c r="AC24" s="50"/>
      <c r="AD24" s="50"/>
      <c r="AE24" s="50"/>
      <c r="AF24" s="50"/>
      <c r="AG24" s="50"/>
      <c r="AH24" s="50"/>
      <c r="AI24" s="50"/>
      <c r="AJ24" s="50"/>
      <c r="AK24" s="50" t="s">
        <v>598</v>
      </c>
      <c r="AL24" s="50"/>
      <c r="AM24" s="50"/>
      <c r="AN24" s="50"/>
      <c r="AO24" s="50"/>
      <c r="AP24" s="50"/>
      <c r="AQ24" s="50"/>
      <c r="AR24" s="50"/>
      <c r="AS24" s="50"/>
      <c r="AT24" s="50"/>
      <c r="AU24" s="50"/>
      <c r="AV24" s="50"/>
      <c r="AW24" s="50"/>
    </row>
    <row r="25" spans="4:58" ht="12.95" customHeight="1" x14ac:dyDescent="0.25">
      <c r="D25" s="384" t="s">
        <v>448</v>
      </c>
      <c r="E25" s="384"/>
      <c r="F25" s="384"/>
      <c r="G25" s="384"/>
      <c r="H25" s="384"/>
      <c r="I25" s="384"/>
      <c r="J25" s="384"/>
      <c r="K25" s="384"/>
      <c r="L25" s="61"/>
      <c r="M25" s="61"/>
      <c r="N25" s="61"/>
      <c r="O25" s="384" t="s">
        <v>449</v>
      </c>
      <c r="P25" s="384"/>
      <c r="Q25" s="384"/>
      <c r="R25" s="384"/>
      <c r="S25" s="384"/>
      <c r="T25" s="384"/>
      <c r="U25" s="384"/>
      <c r="V25" s="384"/>
      <c r="W25" s="384"/>
      <c r="X25" s="61"/>
      <c r="Y25" s="61"/>
      <c r="Z25" s="61"/>
      <c r="AA25" s="128" t="s">
        <v>465</v>
      </c>
      <c r="AB25" s="39"/>
      <c r="AC25" s="51"/>
      <c r="AD25" s="51"/>
      <c r="AE25" s="51"/>
      <c r="AF25" s="51"/>
      <c r="AG25" s="51"/>
      <c r="AH25" s="51"/>
      <c r="AI25" s="51"/>
      <c r="AJ25" s="51"/>
      <c r="AK25" s="39" t="s">
        <v>599</v>
      </c>
      <c r="AL25" s="51"/>
      <c r="AM25" s="51"/>
      <c r="AN25" s="51"/>
      <c r="AO25" s="51"/>
      <c r="AP25" s="51"/>
      <c r="AQ25" s="51"/>
      <c r="AR25" s="51"/>
      <c r="AS25" s="51"/>
      <c r="AT25" s="51"/>
      <c r="AU25" s="51"/>
      <c r="AV25" s="51"/>
      <c r="AW25" s="51"/>
    </row>
    <row r="26" spans="4:58" ht="22.5" customHeight="1" x14ac:dyDescent="0.3">
      <c r="D26" s="450"/>
      <c r="E26" s="451"/>
      <c r="F26" s="451"/>
      <c r="G26" s="451"/>
      <c r="H26" s="451"/>
      <c r="I26" s="451"/>
      <c r="J26" s="451"/>
      <c r="K26" s="452"/>
      <c r="L26" s="61"/>
      <c r="M26" s="61"/>
      <c r="N26" s="61"/>
      <c r="O26" s="355"/>
      <c r="P26" s="356"/>
      <c r="Q26" s="356"/>
      <c r="R26" s="356"/>
      <c r="S26" s="356"/>
      <c r="T26" s="356"/>
      <c r="U26" s="356"/>
      <c r="V26" s="356"/>
      <c r="W26" s="357"/>
      <c r="X26" s="61"/>
      <c r="Y26" s="61"/>
      <c r="Z26" s="61"/>
      <c r="AA26" s="358"/>
      <c r="AB26" s="359"/>
      <c r="AC26" s="359"/>
      <c r="AD26" s="359"/>
      <c r="AE26" s="359"/>
      <c r="AF26" s="359"/>
      <c r="AG26" s="359"/>
      <c r="AH26" s="359"/>
      <c r="AI26" s="360"/>
      <c r="AJ26" s="25"/>
      <c r="AK26" s="361"/>
      <c r="AL26" s="362"/>
      <c r="AM26" s="362"/>
      <c r="AN26" s="362"/>
      <c r="AO26" s="362"/>
      <c r="AP26" s="362"/>
      <c r="AQ26" s="362"/>
      <c r="AR26" s="362"/>
      <c r="AS26" s="362"/>
      <c r="AT26" s="362"/>
      <c r="AU26" s="362"/>
      <c r="AV26" s="362"/>
      <c r="AW26" s="363"/>
    </row>
    <row r="27" spans="4:58" ht="9.9499999999999993" customHeight="1" x14ac:dyDescent="0.3">
      <c r="D27" s="27"/>
      <c r="E27" s="27"/>
      <c r="F27" s="27"/>
      <c r="G27" s="27"/>
      <c r="H27" s="27"/>
      <c r="I27" s="27"/>
      <c r="J27" s="27"/>
      <c r="K27" s="27"/>
      <c r="L27" s="27"/>
      <c r="M27" s="27"/>
      <c r="N27" s="27"/>
      <c r="O27" s="27"/>
      <c r="P27" s="27"/>
      <c r="Q27" s="27"/>
      <c r="R27" s="27"/>
      <c r="S27" s="27"/>
      <c r="T27" s="27"/>
      <c r="U27" s="27"/>
      <c r="V27" s="27"/>
      <c r="W27" s="27"/>
      <c r="X27" s="76"/>
      <c r="Y27" s="61"/>
      <c r="Z27" s="76"/>
      <c r="AA27" s="76"/>
      <c r="AB27" s="25"/>
      <c r="AC27" s="25"/>
      <c r="AD27" s="25"/>
      <c r="AE27" s="25"/>
      <c r="AF27" s="25"/>
      <c r="AG27" s="25"/>
      <c r="AH27" s="25"/>
      <c r="AI27" s="25"/>
      <c r="AJ27" s="25"/>
      <c r="AK27" s="25"/>
      <c r="AL27" s="25"/>
      <c r="AM27" s="25"/>
      <c r="AN27" s="25"/>
      <c r="AO27" s="25"/>
      <c r="AP27" s="25"/>
      <c r="AQ27" s="25"/>
      <c r="AR27" s="25"/>
      <c r="AS27" s="76"/>
      <c r="AT27" s="76"/>
      <c r="AU27" s="76"/>
      <c r="AV27" s="76"/>
      <c r="AW27" s="76"/>
    </row>
    <row r="28" spans="4:58" ht="17.100000000000001" customHeight="1" x14ac:dyDescent="0.3">
      <c r="D28" s="135" t="s">
        <v>846</v>
      </c>
      <c r="E28" s="135"/>
      <c r="F28" s="135"/>
      <c r="G28" s="135"/>
      <c r="H28" s="135"/>
      <c r="I28" s="135"/>
      <c r="J28" s="135"/>
      <c r="K28" s="135"/>
      <c r="L28" s="135"/>
      <c r="M28" s="135"/>
      <c r="N28" s="135"/>
      <c r="O28" s="135" t="s">
        <v>79</v>
      </c>
      <c r="P28" s="28"/>
      <c r="Q28" s="28"/>
      <c r="R28" s="28"/>
      <c r="S28" s="25"/>
      <c r="T28" s="25"/>
      <c r="U28" s="25"/>
      <c r="V28" s="25"/>
      <c r="W28" s="25"/>
      <c r="X28" s="24"/>
      <c r="Y28" s="24"/>
      <c r="Z28" s="24"/>
      <c r="AA28" s="135" t="s">
        <v>652</v>
      </c>
      <c r="AB28" s="25"/>
      <c r="AC28" s="25"/>
      <c r="AD28" s="25"/>
      <c r="AE28" s="25"/>
      <c r="AF28" s="25"/>
      <c r="AG28" s="25"/>
      <c r="AH28" s="25"/>
      <c r="AI28" s="25"/>
      <c r="AJ28" s="25"/>
      <c r="AK28" s="25" t="s">
        <v>653</v>
      </c>
      <c r="AL28" s="25"/>
      <c r="AM28" s="25"/>
      <c r="AN28" s="25"/>
      <c r="AO28" s="25"/>
      <c r="AP28" s="25"/>
      <c r="AQ28" s="25"/>
      <c r="AR28" s="25"/>
      <c r="AS28" s="24"/>
      <c r="AT28" s="24"/>
      <c r="AU28" s="24"/>
      <c r="AV28" s="24"/>
      <c r="AW28" s="24"/>
    </row>
    <row r="29" spans="4:58" ht="12.95" customHeight="1" x14ac:dyDescent="0.25">
      <c r="D29" s="133" t="s">
        <v>450</v>
      </c>
      <c r="E29" s="133"/>
      <c r="F29" s="133"/>
      <c r="G29" s="133"/>
      <c r="H29" s="133"/>
      <c r="I29" s="133"/>
      <c r="J29" s="133"/>
      <c r="K29" s="133"/>
      <c r="L29" s="133"/>
      <c r="M29" s="133"/>
      <c r="N29" s="133"/>
      <c r="O29" s="133" t="s">
        <v>451</v>
      </c>
      <c r="P29" s="51"/>
      <c r="Q29" s="51"/>
      <c r="R29" s="51"/>
      <c r="S29" s="25"/>
      <c r="T29" s="25"/>
      <c r="U29" s="25"/>
      <c r="V29" s="25"/>
      <c r="W29" s="25"/>
      <c r="X29" s="24"/>
      <c r="Y29" s="24"/>
      <c r="Z29" s="24"/>
      <c r="AA29" s="133" t="s">
        <v>655</v>
      </c>
      <c r="AB29" s="25"/>
      <c r="AC29" s="25"/>
      <c r="AD29" s="25"/>
      <c r="AE29" s="25"/>
      <c r="AF29" s="25"/>
      <c r="AG29" s="25"/>
      <c r="AH29" s="25"/>
      <c r="AI29" s="25"/>
      <c r="AJ29" s="25"/>
      <c r="AK29" s="146" t="s">
        <v>654</v>
      </c>
      <c r="AL29" s="25"/>
      <c r="AM29" s="25"/>
      <c r="AN29" s="25"/>
      <c r="AO29" s="25"/>
      <c r="AP29" s="25"/>
      <c r="AQ29" s="25"/>
      <c r="AR29" s="25"/>
      <c r="AS29" s="24"/>
      <c r="AT29" s="24"/>
      <c r="AU29" s="24"/>
      <c r="AV29" s="24"/>
      <c r="AW29" s="24"/>
      <c r="AX29" s="56"/>
      <c r="AY29" s="56"/>
      <c r="AZ29" s="56"/>
      <c r="BA29" s="56"/>
      <c r="BB29" s="56"/>
      <c r="BC29" s="56"/>
      <c r="BD29" s="56"/>
      <c r="BE29" s="56"/>
      <c r="BF29" s="63"/>
    </row>
    <row r="30" spans="4:58" ht="22.5" customHeight="1" x14ac:dyDescent="0.3">
      <c r="D30" s="367"/>
      <c r="E30" s="492"/>
      <c r="F30" s="492"/>
      <c r="G30" s="492"/>
      <c r="H30" s="492"/>
      <c r="I30" s="492"/>
      <c r="J30" s="492"/>
      <c r="K30" s="493"/>
      <c r="L30" s="61"/>
      <c r="M30" s="61"/>
      <c r="N30" s="79"/>
      <c r="O30" s="364"/>
      <c r="P30" s="365"/>
      <c r="Q30" s="365"/>
      <c r="R30" s="365"/>
      <c r="S30" s="365"/>
      <c r="T30" s="365"/>
      <c r="U30" s="365"/>
      <c r="V30" s="365"/>
      <c r="W30" s="366"/>
      <c r="X30" s="24"/>
      <c r="Y30" s="24"/>
      <c r="Z30" s="24"/>
      <c r="AA30" s="367"/>
      <c r="AB30" s="368"/>
      <c r="AC30" s="368"/>
      <c r="AD30" s="368"/>
      <c r="AE30" s="368"/>
      <c r="AF30" s="368"/>
      <c r="AG30" s="368"/>
      <c r="AH30" s="368"/>
      <c r="AI30" s="369"/>
      <c r="AJ30" s="25"/>
      <c r="AK30" s="386"/>
      <c r="AL30" s="387"/>
      <c r="AM30" s="387"/>
      <c r="AN30" s="387"/>
      <c r="AO30" s="387"/>
      <c r="AP30" s="387"/>
      <c r="AQ30" s="387"/>
      <c r="AR30" s="388"/>
      <c r="AS30" s="387"/>
      <c r="AT30" s="389"/>
      <c r="AU30" s="24"/>
      <c r="AV30" s="24"/>
      <c r="AW30" s="24"/>
    </row>
    <row r="31" spans="4:58" ht="9.9499999999999993" customHeight="1" x14ac:dyDescent="0.3">
      <c r="D31" s="76"/>
      <c r="E31" s="76"/>
      <c r="F31" s="76"/>
      <c r="G31" s="76"/>
      <c r="H31" s="76"/>
      <c r="I31" s="76"/>
      <c r="J31" s="76"/>
      <c r="K31" s="76"/>
      <c r="L31" s="76"/>
      <c r="M31" s="76"/>
      <c r="N31" s="76"/>
      <c r="O31" s="76"/>
      <c r="P31" s="76"/>
      <c r="Q31" s="76"/>
      <c r="R31" s="76"/>
      <c r="S31" s="25"/>
      <c r="T31" s="25"/>
      <c r="U31" s="25"/>
      <c r="V31" s="25"/>
      <c r="W31" s="25"/>
      <c r="X31" s="76"/>
      <c r="Y31" s="76"/>
      <c r="Z31" s="76"/>
      <c r="AA31" s="76"/>
      <c r="AB31" s="76"/>
      <c r="AC31" s="76"/>
      <c r="AD31" s="76"/>
      <c r="AE31" s="76"/>
      <c r="AF31" s="76"/>
      <c r="AG31" s="76"/>
      <c r="AH31" s="76"/>
      <c r="AI31" s="76"/>
      <c r="AJ31" s="76"/>
      <c r="AK31" s="76"/>
      <c r="AL31" s="76"/>
      <c r="AM31" s="76"/>
      <c r="AN31" s="76"/>
      <c r="AO31" s="76"/>
      <c r="AP31" s="76"/>
      <c r="AQ31" s="76"/>
      <c r="AR31" s="76"/>
      <c r="AS31" s="76"/>
      <c r="AT31" s="24"/>
      <c r="AU31" s="24"/>
      <c r="AV31" s="24"/>
      <c r="AW31" s="24"/>
    </row>
    <row r="32" spans="4:58" ht="25.5" customHeight="1" x14ac:dyDescent="0.3">
      <c r="D32" s="113" t="s">
        <v>443</v>
      </c>
      <c r="E32" s="24"/>
      <c r="F32" s="24"/>
      <c r="G32" s="24"/>
      <c r="H32" s="24"/>
      <c r="I32" s="24"/>
      <c r="J32" s="24"/>
      <c r="K32" s="24"/>
      <c r="L32" s="61"/>
      <c r="M32" s="61"/>
      <c r="N32" s="61"/>
      <c r="O32" s="25"/>
      <c r="P32" s="25"/>
      <c r="Q32" s="25"/>
      <c r="R32" s="25"/>
      <c r="S32" s="25"/>
      <c r="T32" s="25"/>
      <c r="U32" s="25"/>
      <c r="V32" s="25"/>
      <c r="W32" s="25"/>
      <c r="X32" s="25"/>
      <c r="Y32" s="25"/>
      <c r="Z32" s="25"/>
      <c r="AA32" s="479" t="s">
        <v>604</v>
      </c>
      <c r="AB32" s="479"/>
      <c r="AC32" s="479"/>
      <c r="AD32" s="479"/>
      <c r="AE32" s="479"/>
      <c r="AF32" s="479"/>
      <c r="AG32" s="479"/>
      <c r="AH32" s="479"/>
      <c r="AI32" s="479"/>
      <c r="AJ32" s="479"/>
      <c r="AK32" s="25"/>
      <c r="AL32" s="25"/>
      <c r="AM32" s="25"/>
      <c r="AN32" s="25"/>
      <c r="AO32" s="25"/>
      <c r="AP32" s="25"/>
      <c r="AQ32" s="25"/>
      <c r="AR32" s="25"/>
      <c r="AS32" s="25"/>
      <c r="AT32" s="25"/>
      <c r="AU32" s="25"/>
      <c r="AV32" s="25"/>
      <c r="AW32" s="24"/>
    </row>
    <row r="33" spans="4:53" ht="12.75" customHeight="1" x14ac:dyDescent="0.25">
      <c r="D33" s="132" t="s">
        <v>501</v>
      </c>
      <c r="E33" s="24"/>
      <c r="F33" s="24"/>
      <c r="G33" s="24"/>
      <c r="H33" s="24"/>
      <c r="I33" s="24"/>
      <c r="J33" s="24"/>
      <c r="K33" s="24"/>
      <c r="L33" s="61"/>
      <c r="M33" s="61"/>
      <c r="N33" s="61"/>
      <c r="O33" s="25"/>
      <c r="P33" s="25"/>
      <c r="Q33" s="25"/>
      <c r="R33" s="25"/>
      <c r="S33" s="25"/>
      <c r="T33" s="25"/>
      <c r="U33" s="25"/>
      <c r="V33" s="25"/>
      <c r="W33" s="25"/>
      <c r="X33" s="25"/>
      <c r="Y33" s="25"/>
      <c r="Z33" s="25"/>
      <c r="AA33" s="491" t="s">
        <v>241</v>
      </c>
      <c r="AB33" s="491"/>
      <c r="AC33" s="491"/>
      <c r="AD33" s="491"/>
      <c r="AE33" s="491"/>
      <c r="AF33" s="491"/>
      <c r="AG33" s="491"/>
      <c r="AH33" s="491"/>
      <c r="AI33" s="491"/>
      <c r="AJ33" s="491"/>
      <c r="AK33" s="25"/>
      <c r="AL33" s="25"/>
      <c r="AM33" s="25"/>
      <c r="AN33" s="25"/>
      <c r="AO33" s="25"/>
      <c r="AP33" s="25"/>
      <c r="AQ33" s="25"/>
      <c r="AR33" s="25"/>
      <c r="AS33" s="25"/>
      <c r="AT33" s="25"/>
      <c r="AU33" s="25"/>
      <c r="AV33" s="25"/>
      <c r="AW33" s="24"/>
    </row>
    <row r="34" spans="4:53" ht="22.5" customHeight="1" x14ac:dyDescent="0.3">
      <c r="D34" s="361"/>
      <c r="E34" s="374"/>
      <c r="F34" s="374"/>
      <c r="G34" s="374"/>
      <c r="H34" s="374"/>
      <c r="I34" s="374"/>
      <c r="J34" s="374"/>
      <c r="K34" s="374"/>
      <c r="L34" s="374"/>
      <c r="M34" s="374"/>
      <c r="N34" s="374"/>
      <c r="O34" s="374"/>
      <c r="P34" s="375"/>
      <c r="Q34" s="375"/>
      <c r="R34" s="376"/>
      <c r="S34" s="25"/>
      <c r="T34" s="25"/>
      <c r="U34" s="25"/>
      <c r="V34" s="25"/>
      <c r="W34" s="25"/>
      <c r="X34" s="25"/>
      <c r="Y34" s="25"/>
      <c r="Z34" s="25"/>
      <c r="AA34" s="370"/>
      <c r="AB34" s="371"/>
      <c r="AC34" s="371"/>
      <c r="AD34" s="371"/>
      <c r="AE34" s="371"/>
      <c r="AF34" s="371"/>
      <c r="AG34" s="371"/>
      <c r="AH34" s="371"/>
      <c r="AI34" s="371"/>
      <c r="AJ34" s="371"/>
      <c r="AK34" s="371"/>
      <c r="AL34" s="371"/>
      <c r="AM34" s="371"/>
      <c r="AN34" s="371"/>
      <c r="AO34" s="371"/>
      <c r="AP34" s="371"/>
      <c r="AQ34" s="371"/>
      <c r="AR34" s="372"/>
      <c r="AS34" s="371"/>
      <c r="AT34" s="371"/>
      <c r="AU34" s="371"/>
      <c r="AV34" s="371"/>
      <c r="AW34" s="373"/>
      <c r="BA34" s="78"/>
    </row>
    <row r="35" spans="4:53" ht="9.75" customHeight="1" x14ac:dyDescent="0.3">
      <c r="D35" s="76"/>
      <c r="E35" s="76"/>
      <c r="F35" s="76"/>
      <c r="G35" s="76"/>
      <c r="H35" s="76"/>
      <c r="I35" s="76"/>
      <c r="J35" s="76"/>
      <c r="K35" s="76"/>
      <c r="L35" s="76"/>
      <c r="M35" s="76"/>
      <c r="N35" s="76"/>
      <c r="O35" s="76"/>
      <c r="P35" s="76"/>
      <c r="Q35" s="76"/>
      <c r="R35" s="76"/>
      <c r="S35" s="76"/>
      <c r="T35" s="76"/>
      <c r="U35" s="76"/>
      <c r="V35" s="76"/>
      <c r="W35" s="76"/>
      <c r="X35" s="61"/>
      <c r="Y35" s="61"/>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row>
    <row r="36" spans="4:53" ht="16.5" customHeight="1" x14ac:dyDescent="0.3">
      <c r="D36" s="377" t="s">
        <v>83</v>
      </c>
      <c r="E36" s="377"/>
      <c r="F36" s="377"/>
      <c r="G36" s="377"/>
      <c r="H36" s="377"/>
      <c r="I36" s="377"/>
      <c r="J36" s="377"/>
      <c r="K36" s="377"/>
      <c r="L36" s="377"/>
      <c r="M36" s="377"/>
      <c r="N36" s="377"/>
      <c r="O36" s="377"/>
      <c r="P36" s="377"/>
      <c r="Q36" s="377"/>
      <c r="R36" s="377"/>
      <c r="S36" s="377"/>
      <c r="T36" s="377"/>
      <c r="U36" s="377"/>
      <c r="V36" s="377"/>
      <c r="W36" s="377"/>
      <c r="X36" s="178"/>
      <c r="Y36" s="179"/>
      <c r="Z36" s="180"/>
      <c r="AA36" s="180"/>
      <c r="AB36" s="390"/>
      <c r="AC36" s="390"/>
      <c r="AD36" s="390"/>
      <c r="AE36" s="390"/>
      <c r="AF36" s="390"/>
      <c r="AG36" s="390"/>
      <c r="AH36" s="390"/>
      <c r="AI36" s="390"/>
      <c r="AJ36" s="390"/>
      <c r="AK36" s="390"/>
      <c r="AL36" s="390"/>
      <c r="AM36" s="390"/>
      <c r="AN36" s="390"/>
      <c r="AO36" s="391"/>
      <c r="AP36" s="391"/>
      <c r="AQ36" s="391"/>
      <c r="AR36" s="391"/>
      <c r="AS36" s="61"/>
      <c r="AT36" s="61"/>
      <c r="AU36" s="61"/>
      <c r="AV36" s="61"/>
      <c r="AW36" s="61"/>
    </row>
    <row r="37" spans="4:53" ht="12.75" customHeight="1" x14ac:dyDescent="0.3">
      <c r="D37" s="384" t="s">
        <v>466</v>
      </c>
      <c r="E37" s="384"/>
      <c r="F37" s="384"/>
      <c r="G37" s="384"/>
      <c r="H37" s="384"/>
      <c r="I37" s="384"/>
      <c r="J37" s="384"/>
      <c r="K37" s="384"/>
      <c r="L37" s="384"/>
      <c r="M37" s="384"/>
      <c r="N37" s="384"/>
      <c r="O37" s="384"/>
      <c r="P37" s="384"/>
      <c r="Q37" s="384"/>
      <c r="R37" s="384"/>
      <c r="S37" s="384"/>
      <c r="T37" s="384"/>
      <c r="U37" s="384"/>
      <c r="V37" s="384"/>
      <c r="W37" s="384"/>
      <c r="X37" s="178"/>
      <c r="Y37" s="181"/>
      <c r="Z37" s="181"/>
      <c r="AA37" s="181"/>
      <c r="AB37" s="194"/>
      <c r="AC37" s="181"/>
      <c r="AD37" s="181"/>
      <c r="AE37" s="181"/>
      <c r="AF37" s="181"/>
      <c r="AG37" s="181"/>
      <c r="AH37" s="181"/>
      <c r="AI37" s="181"/>
      <c r="AJ37" s="181"/>
      <c r="AK37" s="181"/>
      <c r="AL37" s="181"/>
      <c r="AM37" s="181"/>
      <c r="AN37" s="181"/>
      <c r="AO37" s="181"/>
      <c r="AP37" s="181"/>
      <c r="AQ37" s="181"/>
      <c r="AR37" s="181"/>
      <c r="AS37" s="61"/>
      <c r="AT37" s="61"/>
      <c r="AU37" s="61"/>
      <c r="AV37" s="61"/>
      <c r="AW37" s="61"/>
    </row>
    <row r="38" spans="4:53" ht="22.5" customHeight="1" x14ac:dyDescent="0.3">
      <c r="D38" s="488"/>
      <c r="E38" s="489"/>
      <c r="F38" s="489"/>
      <c r="G38" s="489"/>
      <c r="H38" s="489"/>
      <c r="I38" s="489"/>
      <c r="J38" s="489"/>
      <c r="K38" s="489"/>
      <c r="L38" s="489"/>
      <c r="M38" s="489"/>
      <c r="N38" s="489"/>
      <c r="O38" s="489"/>
      <c r="P38" s="489"/>
      <c r="Q38" s="489"/>
      <c r="R38" s="490"/>
      <c r="S38" s="26"/>
      <c r="T38" s="26"/>
      <c r="U38" s="26"/>
      <c r="V38" s="26"/>
      <c r="W38" s="26"/>
      <c r="X38" s="178"/>
      <c r="Y38" s="182"/>
      <c r="Z38" s="182"/>
      <c r="AA38" s="182"/>
      <c r="AB38" s="139"/>
      <c r="AC38" s="182"/>
      <c r="AD38" s="182"/>
      <c r="AE38" s="182"/>
      <c r="AF38" s="182"/>
      <c r="AG38" s="182"/>
      <c r="AH38" s="182"/>
      <c r="AI38" s="182"/>
      <c r="AJ38" s="182"/>
      <c r="AK38" s="182"/>
      <c r="AL38" s="178"/>
      <c r="AM38" s="178"/>
      <c r="AN38" s="183"/>
      <c r="AO38" s="178"/>
      <c r="AP38" s="178"/>
      <c r="AQ38" s="178"/>
      <c r="AR38" s="178"/>
      <c r="AS38" s="61"/>
      <c r="AT38" s="61"/>
      <c r="AU38" s="61"/>
      <c r="AV38" s="61"/>
      <c r="AW38" s="61"/>
    </row>
    <row r="39" spans="4:53" ht="12" customHeight="1" x14ac:dyDescent="0.3">
      <c r="D39" s="61"/>
      <c r="E39" s="61"/>
      <c r="F39" s="61"/>
      <c r="G39" s="61"/>
      <c r="H39" s="61"/>
      <c r="I39" s="61"/>
      <c r="J39" s="61"/>
      <c r="K39" s="61"/>
      <c r="L39" s="61"/>
      <c r="M39" s="61"/>
      <c r="N39" s="61"/>
      <c r="O39" s="61"/>
      <c r="P39" s="61"/>
      <c r="Q39" s="61"/>
      <c r="R39" s="61"/>
      <c r="S39" s="61"/>
      <c r="T39" s="61"/>
      <c r="U39" s="61"/>
      <c r="V39" s="61"/>
      <c r="W39" s="61"/>
      <c r="X39" s="178"/>
      <c r="Y39" s="181"/>
      <c r="Z39" s="181"/>
      <c r="AA39" s="181"/>
      <c r="AB39" s="194"/>
      <c r="AC39" s="181"/>
      <c r="AD39" s="181"/>
      <c r="AE39" s="181"/>
      <c r="AF39" s="181"/>
      <c r="AG39" s="181"/>
      <c r="AH39" s="181"/>
      <c r="AI39" s="181"/>
      <c r="AJ39" s="181"/>
      <c r="AK39" s="181"/>
      <c r="AL39" s="181"/>
      <c r="AM39" s="181"/>
      <c r="AN39" s="181"/>
      <c r="AO39" s="181"/>
      <c r="AP39" s="178"/>
      <c r="AQ39" s="178"/>
      <c r="AR39" s="178"/>
      <c r="AS39" s="61"/>
      <c r="AT39" s="61"/>
      <c r="AU39" s="61"/>
      <c r="AV39" s="61"/>
      <c r="AW39" s="61"/>
    </row>
    <row r="40" spans="4:53" ht="17.25" customHeight="1" x14ac:dyDescent="0.3">
      <c r="D40" s="58" t="s">
        <v>517</v>
      </c>
      <c r="E40" s="59"/>
      <c r="F40" s="59"/>
      <c r="G40" s="59"/>
      <c r="H40" s="59"/>
      <c r="I40" s="59"/>
      <c r="J40" s="59"/>
      <c r="K40" s="59"/>
      <c r="L40" s="59"/>
      <c r="M40" s="59"/>
      <c r="N40" s="59"/>
      <c r="O40" s="59"/>
      <c r="P40" s="59"/>
      <c r="Q40" s="59"/>
      <c r="R40" s="59"/>
      <c r="S40" s="59"/>
      <c r="T40" s="59"/>
      <c r="U40" s="59"/>
      <c r="V40" s="59"/>
      <c r="W40" s="59"/>
      <c r="X40" s="184"/>
      <c r="Y40" s="184"/>
      <c r="Z40" s="184"/>
      <c r="AA40" s="184"/>
      <c r="AB40" s="184"/>
      <c r="AC40" s="183"/>
      <c r="AD40" s="183"/>
      <c r="AE40" s="183"/>
      <c r="AF40" s="183"/>
      <c r="AG40" s="183"/>
      <c r="AH40" s="183"/>
      <c r="AI40" s="183"/>
      <c r="AJ40" s="183"/>
      <c r="AK40" s="183"/>
      <c r="AL40" s="183"/>
      <c r="AM40" s="183"/>
      <c r="AN40" s="183"/>
      <c r="AO40" s="183"/>
      <c r="AP40" s="183"/>
      <c r="AQ40" s="183"/>
      <c r="AR40" s="183"/>
      <c r="AS40" s="61"/>
      <c r="AT40" s="61"/>
      <c r="AU40" s="61"/>
      <c r="AV40" s="61"/>
      <c r="AW40" s="61"/>
    </row>
    <row r="41" spans="4:53" ht="15.75" customHeight="1" x14ac:dyDescent="0.3">
      <c r="D41" s="162" t="s">
        <v>431</v>
      </c>
      <c r="E41" s="161"/>
      <c r="F41" s="161"/>
      <c r="G41" s="161"/>
      <c r="H41" s="161"/>
      <c r="I41" s="161"/>
      <c r="J41" s="1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row>
    <row r="42" spans="4:53" ht="19.5" customHeight="1" x14ac:dyDescent="0.3">
      <c r="D42" s="432" t="s">
        <v>470</v>
      </c>
      <c r="E42" s="432"/>
      <c r="F42" s="432"/>
      <c r="G42" s="432"/>
      <c r="H42" s="432"/>
      <c r="I42" s="432"/>
      <c r="J42" s="432"/>
      <c r="K42" s="52"/>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row>
    <row r="43" spans="4:53" ht="22.5" customHeight="1" x14ac:dyDescent="0.3">
      <c r="D43" s="499"/>
      <c r="E43" s="500"/>
      <c r="F43" s="500"/>
      <c r="G43" s="500"/>
      <c r="H43" s="501"/>
      <c r="I43" s="61"/>
      <c r="J43" s="61"/>
      <c r="K43" s="246"/>
      <c r="L43" s="246"/>
      <c r="M43" s="346" t="s">
        <v>533</v>
      </c>
      <c r="N43" s="61"/>
      <c r="O43" s="228"/>
      <c r="P43" s="61"/>
      <c r="Q43" s="61"/>
      <c r="R43" s="61"/>
      <c r="S43" s="61" t="s">
        <v>535</v>
      </c>
      <c r="T43" s="392"/>
      <c r="U43" s="393"/>
      <c r="V43" s="393"/>
      <c r="W43" s="393"/>
      <c r="X43" s="393"/>
      <c r="Y43" s="393"/>
      <c r="Z43" s="393"/>
      <c r="AA43" s="394"/>
      <c r="AB43" s="61"/>
      <c r="AC43" s="61"/>
      <c r="AD43" s="61" t="s">
        <v>536</v>
      </c>
      <c r="AE43" s="246"/>
      <c r="AF43" s="392"/>
      <c r="AG43" s="399"/>
      <c r="AH43" s="399"/>
      <c r="AI43" s="400"/>
      <c r="AJ43" s="61"/>
      <c r="AK43" s="61"/>
      <c r="AL43" s="61" t="s">
        <v>591</v>
      </c>
      <c r="AM43" s="61"/>
      <c r="AN43" s="29"/>
      <c r="AO43" s="29"/>
      <c r="AP43" s="61"/>
      <c r="AQ43" s="381"/>
      <c r="AR43" s="382"/>
      <c r="AS43" s="383"/>
      <c r="AT43" s="225"/>
      <c r="AU43" s="225"/>
      <c r="AV43" s="225"/>
      <c r="AW43" s="225"/>
    </row>
    <row r="44" spans="4:53" ht="22.5" customHeight="1" x14ac:dyDescent="0.3">
      <c r="D44" s="29"/>
      <c r="E44" s="29"/>
      <c r="F44" s="29"/>
      <c r="G44" s="29"/>
      <c r="H44" s="29"/>
      <c r="I44" s="29"/>
      <c r="J44" s="29"/>
      <c r="K44" s="246"/>
      <c r="L44" s="246"/>
      <c r="M44" s="347" t="s">
        <v>534</v>
      </c>
      <c r="N44" s="61"/>
      <c r="O44" s="228"/>
      <c r="P44" s="61"/>
      <c r="Q44" s="61"/>
      <c r="R44" s="61"/>
      <c r="S44" s="61" t="s">
        <v>537</v>
      </c>
      <c r="T44" s="396"/>
      <c r="U44" s="397"/>
      <c r="V44" s="397"/>
      <c r="W44" s="397"/>
      <c r="X44" s="397"/>
      <c r="Y44" s="397"/>
      <c r="Z44" s="397"/>
      <c r="AA44" s="398"/>
      <c r="AB44" s="61"/>
      <c r="AC44" s="61"/>
      <c r="AD44" s="61" t="s">
        <v>538</v>
      </c>
      <c r="AE44" s="246"/>
      <c r="AF44" s="392"/>
      <c r="AG44" s="399"/>
      <c r="AH44" s="399"/>
      <c r="AI44" s="400"/>
      <c r="AJ44" s="61"/>
      <c r="AK44" s="61"/>
      <c r="AL44" s="61"/>
      <c r="AM44" s="61"/>
      <c r="AN44" s="61"/>
      <c r="AO44" s="61"/>
      <c r="AP44" s="61"/>
      <c r="AQ44" s="61"/>
      <c r="AR44" s="61"/>
      <c r="AS44" s="61"/>
      <c r="AT44" s="61"/>
      <c r="AU44" s="61"/>
      <c r="AV44" s="61"/>
      <c r="AW44" s="61"/>
    </row>
    <row r="45" spans="4:53" ht="9.9499999999999993" customHeight="1" x14ac:dyDescent="0.3">
      <c r="D45" s="61"/>
      <c r="E45" s="61"/>
      <c r="F45" s="61"/>
      <c r="G45" s="61"/>
      <c r="H45" s="61"/>
      <c r="I45" s="61"/>
      <c r="J45" s="61"/>
      <c r="K45" s="61"/>
      <c r="L45" s="61"/>
      <c r="M45" s="246"/>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row>
    <row r="46" spans="4:53" ht="17.100000000000001" customHeight="1" x14ac:dyDescent="0.3">
      <c r="D46" s="377" t="s">
        <v>80</v>
      </c>
      <c r="E46" s="395"/>
      <c r="F46" s="395"/>
      <c r="G46" s="395"/>
      <c r="H46" s="395"/>
      <c r="I46" s="395"/>
      <c r="J46" s="395"/>
      <c r="K46" s="395"/>
      <c r="L46" s="57"/>
      <c r="M46" s="57"/>
      <c r="N46" s="57"/>
      <c r="O46" s="129" t="s">
        <v>446</v>
      </c>
      <c r="P46" s="57"/>
      <c r="Q46" s="57"/>
      <c r="R46" s="57"/>
      <c r="S46" s="57"/>
      <c r="T46" s="57"/>
      <c r="U46" s="57"/>
      <c r="V46" s="57"/>
      <c r="W46" s="57"/>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row>
    <row r="47" spans="4:53" ht="12.95" customHeight="1" x14ac:dyDescent="0.25">
      <c r="D47" s="384" t="s">
        <v>471</v>
      </c>
      <c r="E47" s="385"/>
      <c r="F47" s="385"/>
      <c r="G47" s="385"/>
      <c r="H47" s="385"/>
      <c r="I47" s="385"/>
      <c r="J47" s="385"/>
      <c r="K47" s="385"/>
      <c r="L47" s="27"/>
      <c r="M47" s="27"/>
      <c r="N47" s="27"/>
      <c r="O47" s="136" t="s">
        <v>506</v>
      </c>
      <c r="P47" s="27"/>
      <c r="Q47" s="27"/>
      <c r="R47" s="27"/>
      <c r="S47" s="27"/>
      <c r="T47" s="27"/>
      <c r="U47" s="27"/>
      <c r="V47" s="27"/>
      <c r="W47" s="27"/>
      <c r="X47" s="61"/>
      <c r="Y47" s="61"/>
      <c r="Z47" s="61"/>
      <c r="AA47" s="61"/>
      <c r="AB47" s="61"/>
      <c r="AC47" s="61"/>
      <c r="AD47" s="61"/>
      <c r="AE47" s="144"/>
      <c r="AF47" s="61"/>
      <c r="AG47" s="61"/>
      <c r="AH47" s="61"/>
      <c r="AI47" s="61"/>
      <c r="AJ47" s="61"/>
      <c r="AK47" s="61"/>
      <c r="AL47" s="61"/>
      <c r="AM47" s="61"/>
      <c r="AN47" s="61"/>
      <c r="AO47" s="61"/>
      <c r="AP47" s="61"/>
      <c r="AQ47" s="61"/>
      <c r="AR47" s="61"/>
      <c r="AS47" s="61"/>
      <c r="AT47" s="61"/>
      <c r="AU47" s="61"/>
      <c r="AV47" s="61"/>
      <c r="AW47" s="61"/>
    </row>
    <row r="48" spans="4:53" ht="22.5" customHeight="1" x14ac:dyDescent="0.3">
      <c r="D48" s="496"/>
      <c r="E48" s="497"/>
      <c r="F48" s="497"/>
      <c r="G48" s="497"/>
      <c r="H48" s="498"/>
      <c r="I48" s="30"/>
      <c r="J48" s="30"/>
      <c r="K48" s="30"/>
      <c r="L48" s="61"/>
      <c r="M48" s="61"/>
      <c r="N48" s="61"/>
      <c r="O48" s="8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row>
    <row r="49" spans="4:49" ht="9.9499999999999993" customHeight="1" x14ac:dyDescent="0.3">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row>
    <row r="50" spans="4:49" ht="17.100000000000001" customHeight="1" x14ac:dyDescent="0.3">
      <c r="D50" s="80" t="s">
        <v>138</v>
      </c>
      <c r="E50" s="59"/>
      <c r="F50" s="59"/>
      <c r="G50" s="59"/>
      <c r="H50" s="59"/>
      <c r="I50" s="59"/>
      <c r="J50" s="59"/>
      <c r="K50" s="59"/>
      <c r="L50" s="59"/>
      <c r="M50" s="59"/>
      <c r="N50" s="59"/>
      <c r="O50" s="59"/>
      <c r="P50" s="59"/>
      <c r="Q50" s="59"/>
      <c r="R50" s="59"/>
      <c r="S50" s="59"/>
      <c r="T50" s="59"/>
      <c r="U50" s="59"/>
      <c r="V50" s="59"/>
      <c r="W50" s="59"/>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row>
    <row r="51" spans="4:49" ht="9.9499999999999993" customHeight="1" x14ac:dyDescent="0.3">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row>
    <row r="52" spans="4:49" ht="17.100000000000001" customHeight="1" x14ac:dyDescent="0.3">
      <c r="D52" s="377" t="s">
        <v>84</v>
      </c>
      <c r="E52" s="395"/>
      <c r="F52" s="395"/>
      <c r="G52" s="395"/>
      <c r="H52" s="395"/>
      <c r="I52" s="395"/>
      <c r="J52" s="395"/>
      <c r="K52" s="395"/>
      <c r="L52" s="395"/>
      <c r="M52" s="395"/>
      <c r="N52" s="395"/>
      <c r="O52" s="395"/>
      <c r="P52" s="395"/>
      <c r="Q52" s="395"/>
      <c r="R52" s="395"/>
      <c r="S52" s="395"/>
      <c r="T52" s="395"/>
      <c r="U52" s="395"/>
      <c r="V52" s="395"/>
      <c r="W52" s="395"/>
      <c r="X52" s="61"/>
      <c r="Y52" s="61"/>
      <c r="Z52" s="61"/>
      <c r="AA52" s="61" t="s">
        <v>26</v>
      </c>
      <c r="AB52" s="246"/>
      <c r="AC52" s="246"/>
      <c r="AD52" s="61" t="s">
        <v>796</v>
      </c>
      <c r="AE52" s="61"/>
      <c r="AF52" s="61"/>
      <c r="AG52" s="61"/>
      <c r="AH52" s="61"/>
      <c r="AI52" s="61"/>
      <c r="AJ52" s="61"/>
      <c r="AK52" s="61"/>
      <c r="AL52" s="61"/>
      <c r="AM52" s="61"/>
      <c r="AN52" s="61"/>
      <c r="AO52" s="61"/>
      <c r="AP52" s="61"/>
      <c r="AQ52" s="61"/>
      <c r="AR52" s="61"/>
      <c r="AS52" s="226" t="b">
        <v>0</v>
      </c>
      <c r="AT52" s="61"/>
      <c r="AU52" s="61"/>
      <c r="AV52" s="61"/>
      <c r="AW52" s="61"/>
    </row>
    <row r="53" spans="4:49" ht="12.95" customHeight="1" x14ac:dyDescent="0.25">
      <c r="D53" s="384" t="s">
        <v>467</v>
      </c>
      <c r="E53" s="385"/>
      <c r="F53" s="385"/>
      <c r="G53" s="385"/>
      <c r="H53" s="385"/>
      <c r="I53" s="385"/>
      <c r="J53" s="385"/>
      <c r="K53" s="385"/>
      <c r="L53" s="385"/>
      <c r="M53" s="385"/>
      <c r="N53" s="385"/>
      <c r="O53" s="385"/>
      <c r="P53" s="385"/>
      <c r="Q53" s="385"/>
      <c r="R53" s="385"/>
      <c r="S53" s="385"/>
      <c r="T53" s="385"/>
      <c r="U53" s="385"/>
      <c r="V53" s="385"/>
      <c r="W53" s="385"/>
      <c r="X53" s="61"/>
      <c r="Y53" s="61"/>
      <c r="Z53" s="61"/>
      <c r="AA53" s="174"/>
      <c r="AB53" s="172"/>
      <c r="AC53" s="172"/>
      <c r="AD53" s="172" t="s">
        <v>622</v>
      </c>
      <c r="AE53" s="174"/>
      <c r="AF53" s="174"/>
      <c r="AG53" s="174"/>
      <c r="AH53" s="174"/>
      <c r="AI53" s="174"/>
      <c r="AJ53" s="174"/>
      <c r="AK53" s="174"/>
      <c r="AL53" s="174"/>
      <c r="AM53" s="174"/>
      <c r="AN53" s="174"/>
      <c r="AO53" s="174"/>
      <c r="AP53" s="174"/>
      <c r="AQ53" s="174"/>
      <c r="AR53" s="174"/>
      <c r="AS53" s="174"/>
      <c r="AT53" s="174"/>
      <c r="AU53" s="174"/>
      <c r="AV53" s="174"/>
      <c r="AW53" s="174"/>
    </row>
    <row r="54" spans="4:49" ht="22.5" customHeight="1" x14ac:dyDescent="0.3">
      <c r="D54" s="378"/>
      <c r="E54" s="379"/>
      <c r="F54" s="379"/>
      <c r="G54" s="379"/>
      <c r="H54" s="379"/>
      <c r="I54" s="379"/>
      <c r="J54" s="379"/>
      <c r="K54" s="379"/>
      <c r="L54" s="379"/>
      <c r="M54" s="379"/>
      <c r="N54" s="379"/>
      <c r="O54" s="379"/>
      <c r="P54" s="379"/>
      <c r="Q54" s="379"/>
      <c r="R54" s="379"/>
      <c r="S54" s="379"/>
      <c r="T54" s="379"/>
      <c r="U54" s="379"/>
      <c r="V54" s="379"/>
      <c r="W54" s="380"/>
      <c r="X54" s="61"/>
      <c r="Y54" s="61"/>
      <c r="Z54" s="61"/>
      <c r="AA54" s="61"/>
      <c r="AB54" s="246"/>
      <c r="AC54" s="246"/>
      <c r="AD54" s="61" t="s">
        <v>623</v>
      </c>
      <c r="AE54" s="61"/>
      <c r="AF54" s="61"/>
      <c r="AG54" s="61"/>
      <c r="AH54" s="61"/>
      <c r="AI54" s="61"/>
      <c r="AJ54" s="61"/>
      <c r="AK54" s="61"/>
      <c r="AL54" s="61"/>
      <c r="AM54" s="61"/>
      <c r="AN54" s="61"/>
      <c r="AO54" s="61"/>
      <c r="AP54" s="61"/>
      <c r="AQ54" s="61"/>
      <c r="AR54" s="61"/>
      <c r="AS54" s="61"/>
      <c r="AT54" s="61"/>
      <c r="AU54" s="61"/>
      <c r="AV54" s="61"/>
      <c r="AW54" s="61"/>
    </row>
    <row r="55" spans="4:49" ht="12.95" customHeight="1" x14ac:dyDescent="0.3">
      <c r="D55" s="76"/>
      <c r="E55" s="76"/>
      <c r="F55" s="76"/>
      <c r="G55" s="76"/>
      <c r="H55" s="76"/>
      <c r="I55" s="76"/>
      <c r="J55" s="76"/>
      <c r="K55" s="76"/>
      <c r="L55" s="76"/>
      <c r="M55" s="76"/>
      <c r="N55" s="76"/>
      <c r="O55" s="76"/>
      <c r="P55" s="76"/>
      <c r="Q55" s="76"/>
      <c r="R55" s="76"/>
      <c r="S55" s="76"/>
      <c r="T55" s="76"/>
      <c r="U55" s="76"/>
      <c r="V55" s="76"/>
      <c r="W55" s="76"/>
      <c r="X55" s="76"/>
      <c r="Y55" s="76"/>
      <c r="Z55" s="76"/>
      <c r="AA55" s="172"/>
      <c r="AB55" s="172"/>
      <c r="AC55" s="172"/>
      <c r="AD55" s="172" t="s">
        <v>624</v>
      </c>
      <c r="AE55" s="172"/>
      <c r="AF55" s="172"/>
      <c r="AG55" s="172"/>
      <c r="AH55" s="172"/>
      <c r="AI55" s="172"/>
      <c r="AJ55" s="172"/>
      <c r="AK55" s="172"/>
      <c r="AL55" s="172"/>
      <c r="AM55" s="172"/>
      <c r="AN55" s="172"/>
      <c r="AO55" s="172"/>
      <c r="AP55" s="172"/>
      <c r="AQ55" s="172"/>
      <c r="AR55" s="172"/>
      <c r="AS55" s="172"/>
      <c r="AT55" s="172"/>
      <c r="AU55" s="172"/>
      <c r="AV55" s="172"/>
      <c r="AW55" s="227" t="b">
        <v>0</v>
      </c>
    </row>
    <row r="56" spans="4:49" ht="9.9499999999999993" customHeight="1" x14ac:dyDescent="0.3">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row>
    <row r="57" spans="4:49" ht="17.100000000000001" customHeight="1" x14ac:dyDescent="0.3">
      <c r="D57" s="377" t="s">
        <v>85</v>
      </c>
      <c r="E57" s="395"/>
      <c r="F57" s="395"/>
      <c r="G57" s="395"/>
      <c r="H57" s="395"/>
      <c r="I57" s="395"/>
      <c r="J57" s="395"/>
      <c r="K57" s="395"/>
      <c r="L57" s="395"/>
      <c r="M57" s="395"/>
      <c r="N57" s="395"/>
      <c r="O57" s="395"/>
      <c r="P57" s="395"/>
      <c r="Q57" s="395"/>
      <c r="R57" s="395"/>
      <c r="S57" s="395"/>
      <c r="T57" s="395"/>
      <c r="U57" s="395"/>
      <c r="V57" s="395"/>
      <c r="W57" s="395"/>
      <c r="X57" s="61"/>
      <c r="Y57" s="61"/>
      <c r="Z57" s="61"/>
      <c r="AA57" s="377" t="s">
        <v>86</v>
      </c>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row>
    <row r="58" spans="4:49" ht="12.95" customHeight="1" x14ac:dyDescent="0.25">
      <c r="D58" s="384" t="s">
        <v>468</v>
      </c>
      <c r="E58" s="385"/>
      <c r="F58" s="385"/>
      <c r="G58" s="385"/>
      <c r="H58" s="385"/>
      <c r="I58" s="385"/>
      <c r="J58" s="385"/>
      <c r="K58" s="385"/>
      <c r="L58" s="385"/>
      <c r="M58" s="385"/>
      <c r="N58" s="385"/>
      <c r="O58" s="385"/>
      <c r="P58" s="385"/>
      <c r="Q58" s="385"/>
      <c r="R58" s="385"/>
      <c r="S58" s="385"/>
      <c r="T58" s="385"/>
      <c r="U58" s="385"/>
      <c r="V58" s="385"/>
      <c r="W58" s="385"/>
      <c r="X58" s="61"/>
      <c r="Y58" s="61"/>
      <c r="Z58" s="61"/>
      <c r="AA58" s="384" t="s">
        <v>469</v>
      </c>
      <c r="AB58" s="384"/>
      <c r="AC58" s="384"/>
      <c r="AD58" s="384"/>
      <c r="AE58" s="384"/>
      <c r="AF58" s="384"/>
      <c r="AG58" s="384"/>
      <c r="AH58" s="384"/>
      <c r="AI58" s="384"/>
      <c r="AJ58" s="384"/>
      <c r="AK58" s="384"/>
      <c r="AL58" s="384"/>
      <c r="AM58" s="384"/>
      <c r="AN58" s="384"/>
      <c r="AO58" s="384"/>
      <c r="AP58" s="384"/>
      <c r="AQ58" s="384"/>
      <c r="AR58" s="384"/>
      <c r="AS58" s="384"/>
      <c r="AT58" s="384"/>
      <c r="AU58" s="384"/>
      <c r="AV58" s="384"/>
      <c r="AW58" s="384"/>
    </row>
    <row r="59" spans="4:49" ht="22.5" customHeight="1" x14ac:dyDescent="0.3">
      <c r="D59" s="367"/>
      <c r="E59" s="492"/>
      <c r="F59" s="492"/>
      <c r="G59" s="492"/>
      <c r="H59" s="492"/>
      <c r="I59" s="492"/>
      <c r="J59" s="492"/>
      <c r="K59" s="492"/>
      <c r="L59" s="492"/>
      <c r="M59" s="492"/>
      <c r="N59" s="492"/>
      <c r="O59" s="492"/>
      <c r="P59" s="492"/>
      <c r="Q59" s="492"/>
      <c r="R59" s="492"/>
      <c r="S59" s="492"/>
      <c r="T59" s="492"/>
      <c r="U59" s="492"/>
      <c r="V59" s="492"/>
      <c r="W59" s="493"/>
      <c r="X59" s="61"/>
      <c r="Y59" s="61"/>
      <c r="Z59" s="61"/>
      <c r="AA59" s="367"/>
      <c r="AB59" s="492"/>
      <c r="AC59" s="492"/>
      <c r="AD59" s="492"/>
      <c r="AE59" s="492"/>
      <c r="AF59" s="492"/>
      <c r="AG59" s="492"/>
      <c r="AH59" s="492"/>
      <c r="AI59" s="492"/>
      <c r="AJ59" s="492"/>
      <c r="AK59" s="492"/>
      <c r="AL59" s="492"/>
      <c r="AM59" s="492"/>
      <c r="AN59" s="492"/>
      <c r="AO59" s="492"/>
      <c r="AP59" s="492"/>
      <c r="AQ59" s="492"/>
      <c r="AR59" s="515"/>
      <c r="AS59" s="492"/>
      <c r="AT59" s="492"/>
      <c r="AU59" s="492"/>
      <c r="AV59" s="492"/>
      <c r="AW59" s="493"/>
    </row>
    <row r="60" spans="4:49" ht="9.9499999999999993" customHeight="1" x14ac:dyDescent="0.3">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row>
    <row r="61" spans="4:49" ht="17.100000000000001" customHeight="1" x14ac:dyDescent="0.3">
      <c r="D61" s="377" t="s">
        <v>81</v>
      </c>
      <c r="E61" s="377"/>
      <c r="F61" s="377"/>
      <c r="G61" s="377"/>
      <c r="H61" s="377"/>
      <c r="I61" s="377"/>
      <c r="J61" s="377"/>
      <c r="K61" s="377"/>
      <c r="L61" s="377"/>
      <c r="M61" s="377"/>
      <c r="N61" s="377"/>
      <c r="O61" s="377"/>
      <c r="P61" s="377"/>
      <c r="Q61" s="377"/>
      <c r="R61" s="377"/>
      <c r="S61" s="377"/>
      <c r="T61" s="377"/>
      <c r="U61" s="377"/>
      <c r="V61" s="377"/>
      <c r="W61" s="377"/>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row>
    <row r="62" spans="4:49" ht="12.95" customHeight="1" x14ac:dyDescent="0.25">
      <c r="D62" s="384" t="s">
        <v>452</v>
      </c>
      <c r="E62" s="384"/>
      <c r="F62" s="384"/>
      <c r="G62" s="384"/>
      <c r="H62" s="384"/>
      <c r="I62" s="384"/>
      <c r="J62" s="384"/>
      <c r="K62" s="384"/>
      <c r="L62" s="384"/>
      <c r="M62" s="384"/>
      <c r="N62" s="384"/>
      <c r="O62" s="384"/>
      <c r="P62" s="384"/>
      <c r="Q62" s="384"/>
      <c r="R62" s="384"/>
      <c r="S62" s="384"/>
      <c r="T62" s="384"/>
      <c r="U62" s="384"/>
      <c r="V62" s="384"/>
      <c r="W62" s="384"/>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row>
    <row r="63" spans="4:49" ht="22.5" customHeight="1" x14ac:dyDescent="0.3">
      <c r="D63" s="378"/>
      <c r="E63" s="379"/>
      <c r="F63" s="379"/>
      <c r="G63" s="379"/>
      <c r="H63" s="379"/>
      <c r="I63" s="379"/>
      <c r="J63" s="379"/>
      <c r="K63" s="379"/>
      <c r="L63" s="379"/>
      <c r="M63" s="379"/>
      <c r="N63" s="379"/>
      <c r="O63" s="379"/>
      <c r="P63" s="379"/>
      <c r="Q63" s="379"/>
      <c r="R63" s="379"/>
      <c r="S63" s="379"/>
      <c r="T63" s="379"/>
      <c r="U63" s="379"/>
      <c r="V63" s="379"/>
      <c r="W63" s="380"/>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row>
    <row r="64" spans="4:49" ht="9.9499999999999993" customHeight="1" x14ac:dyDescent="0.3">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row>
    <row r="65" spans="4:49" ht="17.100000000000001" customHeight="1" x14ac:dyDescent="0.3">
      <c r="D65" s="58" t="s">
        <v>516</v>
      </c>
      <c r="E65" s="59"/>
      <c r="F65" s="59"/>
      <c r="G65" s="59"/>
      <c r="H65" s="59"/>
      <c r="I65" s="59"/>
      <c r="J65" s="59"/>
      <c r="K65" s="59"/>
      <c r="L65" s="59"/>
      <c r="M65" s="59"/>
      <c r="N65" s="59"/>
      <c r="O65" s="59"/>
      <c r="P65" s="59"/>
      <c r="Q65" s="59"/>
      <c r="R65" s="59"/>
      <c r="S65" s="59"/>
      <c r="T65" s="59"/>
      <c r="U65" s="59"/>
      <c r="V65" s="59"/>
      <c r="W65" s="59"/>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row>
    <row r="66" spans="4:49" ht="9.9499999999999993" customHeight="1" x14ac:dyDescent="0.3">
      <c r="D66" s="77"/>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row>
    <row r="67" spans="4:49" ht="17.100000000000001" customHeight="1" x14ac:dyDescent="0.3">
      <c r="D67" s="137" t="s">
        <v>429</v>
      </c>
      <c r="E67" s="82"/>
      <c r="F67" s="82"/>
      <c r="G67" s="82"/>
      <c r="H67" s="82"/>
      <c r="I67" s="82"/>
      <c r="J67" s="82"/>
      <c r="K67" s="82"/>
      <c r="L67" s="82"/>
      <c r="M67" s="82"/>
      <c r="N67" s="82"/>
      <c r="O67" s="82"/>
      <c r="P67" s="61"/>
      <c r="Q67" s="61"/>
      <c r="R67" s="61"/>
      <c r="S67" s="137" t="s">
        <v>82</v>
      </c>
      <c r="T67" s="61"/>
      <c r="U67" s="61"/>
      <c r="V67" s="61"/>
      <c r="W67" s="61"/>
      <c r="X67" s="137"/>
      <c r="Y67" s="137"/>
      <c r="Z67" s="137"/>
      <c r="AA67" s="137"/>
      <c r="AB67" s="137"/>
      <c r="AC67" s="137"/>
      <c r="AD67" s="137"/>
      <c r="AE67" s="61"/>
      <c r="AF67" s="61"/>
      <c r="AG67" s="61"/>
      <c r="AH67" s="61"/>
      <c r="AI67" s="61"/>
      <c r="AJ67" s="61"/>
      <c r="AK67" s="61"/>
      <c r="AL67" s="61"/>
      <c r="AM67" s="61"/>
      <c r="AN67" s="61"/>
      <c r="AO67" s="61"/>
      <c r="AP67" s="61"/>
      <c r="AQ67" s="61"/>
      <c r="AR67" s="61"/>
      <c r="AS67" s="61"/>
      <c r="AT67" s="61"/>
      <c r="AU67" s="61"/>
      <c r="AV67" s="61"/>
      <c r="AW67" s="61"/>
    </row>
    <row r="68" spans="4:49" ht="12.95" customHeight="1" x14ac:dyDescent="0.25">
      <c r="D68" s="138" t="s">
        <v>472</v>
      </c>
      <c r="E68" s="83"/>
      <c r="F68" s="83"/>
      <c r="G68" s="83"/>
      <c r="H68" s="83"/>
      <c r="I68" s="83"/>
      <c r="J68" s="83"/>
      <c r="K68" s="83"/>
      <c r="L68" s="83"/>
      <c r="M68" s="83"/>
      <c r="N68" s="83"/>
      <c r="O68" s="83"/>
      <c r="P68" s="61"/>
      <c r="Q68" s="61"/>
      <c r="R68" s="61"/>
      <c r="S68" s="153" t="s">
        <v>507</v>
      </c>
      <c r="T68" s="61"/>
      <c r="U68" s="61"/>
      <c r="V68" s="61"/>
      <c r="W68" s="61"/>
      <c r="X68" s="120"/>
      <c r="Y68" s="120"/>
      <c r="Z68" s="120"/>
      <c r="AA68" s="120"/>
      <c r="AB68" s="120"/>
      <c r="AC68" s="120"/>
      <c r="AD68" s="120"/>
      <c r="AE68" s="61"/>
      <c r="AF68" s="61"/>
      <c r="AG68" s="61"/>
      <c r="AH68" s="61"/>
      <c r="AI68" s="61"/>
      <c r="AJ68" s="61"/>
      <c r="AK68" s="61"/>
      <c r="AL68" s="61"/>
      <c r="AM68" s="61"/>
      <c r="AN68" s="61"/>
      <c r="AO68" s="61"/>
      <c r="AP68" s="61"/>
      <c r="AQ68" s="61"/>
      <c r="AR68" s="61"/>
      <c r="AS68" s="61"/>
      <c r="AT68" s="61"/>
      <c r="AU68" s="61"/>
      <c r="AV68" s="61"/>
      <c r="AW68" s="61"/>
    </row>
    <row r="69" spans="4:49" ht="22.5" customHeight="1" x14ac:dyDescent="0.3">
      <c r="D69" s="502"/>
      <c r="E69" s="503"/>
      <c r="F69" s="503"/>
      <c r="G69" s="503"/>
      <c r="H69" s="503"/>
      <c r="I69" s="503"/>
      <c r="J69" s="503"/>
      <c r="K69" s="503"/>
      <c r="L69" s="503"/>
      <c r="M69" s="503"/>
      <c r="N69" s="503"/>
      <c r="O69" s="504"/>
      <c r="P69" s="61"/>
      <c r="Q69" s="61"/>
      <c r="R69" s="61"/>
      <c r="S69" s="401"/>
      <c r="T69" s="402"/>
      <c r="U69" s="402"/>
      <c r="V69" s="402"/>
      <c r="W69" s="403"/>
      <c r="X69" s="76"/>
      <c r="Y69" s="76"/>
      <c r="Z69" s="76"/>
      <c r="AA69" s="76"/>
      <c r="AB69" s="76"/>
      <c r="AC69" s="76"/>
      <c r="AD69" s="76"/>
      <c r="AE69" s="61"/>
      <c r="AF69" s="61"/>
      <c r="AG69" s="61"/>
      <c r="AH69" s="61"/>
      <c r="AI69" s="61"/>
      <c r="AJ69" s="61"/>
      <c r="AK69" s="61"/>
      <c r="AL69" s="61"/>
      <c r="AM69" s="61"/>
      <c r="AN69" s="61"/>
      <c r="AO69" s="61"/>
      <c r="AP69" s="61"/>
      <c r="AQ69" s="61"/>
      <c r="AR69" s="61"/>
      <c r="AS69" s="61"/>
      <c r="AT69" s="61"/>
      <c r="AU69" s="61"/>
      <c r="AV69" s="61"/>
      <c r="AW69" s="61"/>
    </row>
    <row r="70" spans="4:49" ht="9.9499999999999993" customHeight="1" x14ac:dyDescent="0.3">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row>
    <row r="71" spans="4:49" ht="17.100000000000001" customHeight="1" x14ac:dyDescent="0.3">
      <c r="D71" s="58" t="s">
        <v>524</v>
      </c>
      <c r="E71" s="58"/>
      <c r="F71" s="58"/>
      <c r="G71" s="58"/>
      <c r="H71" s="58"/>
      <c r="I71" s="58"/>
      <c r="J71" s="58"/>
      <c r="K71" s="58"/>
      <c r="L71" s="58"/>
      <c r="M71" s="59"/>
      <c r="N71" s="59"/>
      <c r="O71" s="59"/>
      <c r="P71" s="59"/>
      <c r="Q71" s="59"/>
      <c r="R71" s="59"/>
      <c r="S71" s="59"/>
      <c r="T71" s="59"/>
      <c r="U71" s="59"/>
      <c r="V71" s="59"/>
      <c r="W71" s="59"/>
      <c r="X71" s="59"/>
      <c r="Y71" s="61"/>
      <c r="Z71" s="7"/>
      <c r="AA71" s="61"/>
      <c r="AB71" s="61"/>
      <c r="AC71" s="61"/>
      <c r="AD71" s="61"/>
      <c r="AE71" s="61"/>
      <c r="AF71" s="61"/>
      <c r="AG71" s="61"/>
      <c r="AH71" s="61"/>
      <c r="AI71" s="61"/>
      <c r="AJ71" s="61"/>
      <c r="AK71" s="61"/>
      <c r="AL71" s="61"/>
      <c r="AM71" s="61"/>
      <c r="AN71" s="61"/>
      <c r="AO71" s="7"/>
      <c r="AP71" s="7"/>
      <c r="AQ71" s="7"/>
      <c r="AR71" s="7"/>
      <c r="AS71" s="7"/>
      <c r="AT71" s="7"/>
      <c r="AU71" s="7"/>
      <c r="AV71" s="7"/>
      <c r="AW71" s="61"/>
    </row>
    <row r="72" spans="4:49" ht="17.100000000000001" customHeight="1" x14ac:dyDescent="0.3">
      <c r="D72" s="140" t="s">
        <v>220</v>
      </c>
      <c r="E72" s="61"/>
      <c r="F72" s="61"/>
      <c r="G72" s="61"/>
      <c r="H72" s="61"/>
      <c r="I72" s="61"/>
      <c r="J72" s="61"/>
      <c r="K72" s="61"/>
      <c r="L72" s="61"/>
      <c r="M72" s="61"/>
      <c r="N72" s="61"/>
      <c r="O72" s="140" t="s">
        <v>221</v>
      </c>
      <c r="P72" s="61"/>
      <c r="Q72" s="61"/>
      <c r="R72" s="61"/>
      <c r="S72" s="137" t="s">
        <v>127</v>
      </c>
      <c r="T72" s="7"/>
      <c r="U72" s="61"/>
      <c r="V72" s="140"/>
      <c r="W72" s="76"/>
      <c r="X72" s="61"/>
      <c r="Y72" s="61"/>
      <c r="Z72" s="7"/>
      <c r="AA72" s="76"/>
      <c r="AB72" s="7"/>
      <c r="AC72" s="7"/>
      <c r="AD72" s="7"/>
      <c r="AE72" s="7"/>
      <c r="AF72" s="7"/>
      <c r="AG72" s="7"/>
      <c r="AH72" s="7"/>
      <c r="AI72" s="7"/>
      <c r="AJ72" s="7"/>
      <c r="AK72" s="7"/>
      <c r="AL72" s="7"/>
      <c r="AM72" s="7"/>
      <c r="AN72" s="7"/>
      <c r="AO72" s="7"/>
      <c r="AP72" s="7"/>
      <c r="AQ72" s="7"/>
      <c r="AR72" s="7"/>
      <c r="AS72" s="7"/>
      <c r="AT72" s="7"/>
      <c r="AU72" s="7"/>
      <c r="AV72" s="7"/>
      <c r="AW72" s="61"/>
    </row>
    <row r="73" spans="4:49" ht="12.95" customHeight="1" x14ac:dyDescent="0.25">
      <c r="D73" s="384" t="s">
        <v>454</v>
      </c>
      <c r="E73" s="385"/>
      <c r="F73" s="385"/>
      <c r="G73" s="385"/>
      <c r="H73" s="385"/>
      <c r="I73" s="61"/>
      <c r="J73" s="61"/>
      <c r="K73" s="61"/>
      <c r="L73" s="61"/>
      <c r="M73" s="61"/>
      <c r="N73" s="61"/>
      <c r="O73" s="136" t="s">
        <v>240</v>
      </c>
      <c r="P73" s="61"/>
      <c r="Q73" s="61"/>
      <c r="R73" s="61"/>
      <c r="S73" s="128" t="s">
        <v>455</v>
      </c>
      <c r="T73" s="7"/>
      <c r="U73" s="141"/>
      <c r="V73" s="53"/>
      <c r="W73" s="141"/>
      <c r="X73" s="53"/>
      <c r="Y73" s="61"/>
      <c r="Z73" s="7"/>
      <c r="AA73" s="85"/>
      <c r="AB73" s="7"/>
      <c r="AC73" s="7"/>
      <c r="AD73" s="7"/>
      <c r="AE73" s="7"/>
      <c r="AF73" s="7"/>
      <c r="AG73" s="7"/>
      <c r="AH73" s="7"/>
      <c r="AI73" s="7"/>
      <c r="AJ73" s="7"/>
      <c r="AK73" s="7"/>
      <c r="AL73" s="7"/>
      <c r="AM73" s="7"/>
      <c r="AN73" s="7"/>
      <c r="AO73" s="7"/>
      <c r="AP73" s="7"/>
      <c r="AQ73" s="7"/>
      <c r="AR73" s="7"/>
      <c r="AS73" s="7"/>
      <c r="AT73" s="7"/>
      <c r="AU73" s="7"/>
      <c r="AV73" s="7"/>
      <c r="AW73" s="61"/>
    </row>
    <row r="74" spans="4:49" ht="22.5" customHeight="1" x14ac:dyDescent="0.3">
      <c r="D74" s="422"/>
      <c r="E74" s="423"/>
      <c r="F74" s="423"/>
      <c r="G74" s="423"/>
      <c r="H74" s="423"/>
      <c r="I74" s="423"/>
      <c r="J74" s="423"/>
      <c r="K74" s="424"/>
      <c r="L74" s="7"/>
      <c r="M74" s="7"/>
      <c r="N74" s="7"/>
      <c r="O74" s="177"/>
      <c r="P74" s="7"/>
      <c r="Q74" s="7"/>
      <c r="R74" s="7"/>
      <c r="S74" s="422"/>
      <c r="T74" s="423"/>
      <c r="U74" s="423"/>
      <c r="V74" s="423"/>
      <c r="W74" s="423"/>
      <c r="X74" s="423"/>
      <c r="Y74" s="423"/>
      <c r="Z74" s="423"/>
      <c r="AA74" s="423"/>
      <c r="AB74" s="423"/>
      <c r="AC74" s="423"/>
      <c r="AD74" s="423"/>
      <c r="AE74" s="423"/>
      <c r="AF74" s="423"/>
      <c r="AG74" s="423"/>
      <c r="AH74" s="423"/>
      <c r="AI74" s="423"/>
      <c r="AJ74" s="424"/>
      <c r="AK74" s="7"/>
      <c r="AL74" s="7"/>
      <c r="AM74" s="7"/>
      <c r="AN74" s="7"/>
      <c r="AO74" s="7"/>
      <c r="AP74" s="7"/>
      <c r="AQ74" s="7"/>
      <c r="AR74" s="7"/>
      <c r="AS74" s="7"/>
      <c r="AT74" s="7"/>
      <c r="AU74" s="7"/>
      <c r="AV74" s="7"/>
      <c r="AW74" s="7"/>
    </row>
    <row r="75" spans="4:49" ht="4.5" customHeight="1" x14ac:dyDescent="0.3">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row>
    <row r="76" spans="4:49" ht="22.5" customHeight="1" x14ac:dyDescent="0.3">
      <c r="D76" s="58" t="s">
        <v>139</v>
      </c>
      <c r="E76" s="58"/>
      <c r="F76" s="58"/>
      <c r="G76" s="58"/>
      <c r="H76" s="58"/>
      <c r="I76" s="58"/>
      <c r="J76" s="58"/>
      <c r="K76" s="58"/>
      <c r="L76" s="58"/>
      <c r="M76" s="59"/>
      <c r="N76" s="59"/>
      <c r="O76" s="59"/>
      <c r="P76" s="59"/>
      <c r="Q76" s="59"/>
      <c r="R76" s="59"/>
      <c r="S76" s="59"/>
      <c r="T76" s="59"/>
      <c r="U76" s="59"/>
      <c r="V76" s="59"/>
      <c r="W76" s="59"/>
      <c r="X76" s="59"/>
      <c r="Y76" s="7"/>
      <c r="Z76" s="7"/>
      <c r="AA76" s="7"/>
      <c r="AB76" s="7"/>
      <c r="AC76" s="7"/>
      <c r="AD76" s="7"/>
      <c r="AE76" s="7"/>
      <c r="AF76" s="7"/>
      <c r="AG76" s="7"/>
      <c r="AH76" s="7"/>
      <c r="AI76" s="7"/>
      <c r="AJ76" s="7"/>
      <c r="AK76" s="7"/>
      <c r="AL76" s="7"/>
      <c r="AM76" s="7"/>
      <c r="AN76" s="7"/>
      <c r="AO76" s="7"/>
      <c r="AP76" s="7"/>
      <c r="AQ76" s="7"/>
      <c r="AR76" s="7"/>
      <c r="AS76" s="7"/>
      <c r="AT76" s="7"/>
      <c r="AU76" s="7"/>
      <c r="AV76" s="7"/>
      <c r="AW76" s="7"/>
    </row>
    <row r="77" spans="4:49" ht="17.100000000000001" customHeight="1" x14ac:dyDescent="0.3">
      <c r="D77" s="76" t="s">
        <v>626</v>
      </c>
      <c r="E77" s="76"/>
      <c r="F77" s="76"/>
      <c r="G77" s="76"/>
      <c r="H77" s="76"/>
      <c r="I77" s="76"/>
      <c r="J77" s="76"/>
      <c r="K77" s="76"/>
      <c r="L77" s="76"/>
      <c r="M77" s="76"/>
      <c r="N77" s="76"/>
      <c r="O77" s="76"/>
      <c r="P77" s="76"/>
      <c r="Q77" s="76"/>
      <c r="R77" s="76"/>
      <c r="S77" s="76" t="s">
        <v>627</v>
      </c>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t="s">
        <v>625</v>
      </c>
      <c r="AR77" s="76"/>
      <c r="AS77" s="76"/>
      <c r="AT77" s="76"/>
      <c r="AU77" s="76"/>
      <c r="AV77" s="76"/>
      <c r="AW77" s="76"/>
    </row>
    <row r="78" spans="4:49" ht="12.95" customHeight="1" x14ac:dyDescent="0.3">
      <c r="D78" s="175" t="s">
        <v>643</v>
      </c>
      <c r="E78" s="76"/>
      <c r="F78" s="76"/>
      <c r="G78" s="76"/>
      <c r="H78" s="76"/>
      <c r="I78" s="76"/>
      <c r="J78" s="76"/>
      <c r="K78" s="76"/>
      <c r="L78" s="76"/>
      <c r="M78" s="76"/>
      <c r="N78" s="76"/>
      <c r="O78" s="76"/>
      <c r="P78" s="76"/>
      <c r="Q78" s="76"/>
      <c r="R78" s="76"/>
      <c r="S78" s="175" t="s">
        <v>644</v>
      </c>
      <c r="T78" s="76"/>
      <c r="U78" s="76"/>
      <c r="V78" s="76"/>
      <c r="W78" s="76"/>
      <c r="X78" s="76"/>
      <c r="Y78" s="76"/>
      <c r="Z78" s="76"/>
      <c r="AA78" s="76"/>
      <c r="AB78" s="76"/>
      <c r="AC78" s="76"/>
      <c r="AD78" s="76"/>
      <c r="AE78" s="76"/>
      <c r="AF78" s="76"/>
      <c r="AG78" s="76"/>
      <c r="AH78" s="76"/>
      <c r="AI78" s="76"/>
      <c r="AJ78" s="76"/>
      <c r="AK78" s="76"/>
      <c r="AL78" s="76"/>
      <c r="AM78" s="76"/>
      <c r="AN78" s="76"/>
      <c r="AO78" s="76"/>
      <c r="AP78" s="76"/>
      <c r="AQ78" s="175" t="s">
        <v>582</v>
      </c>
      <c r="AR78" s="76"/>
      <c r="AS78" s="76"/>
      <c r="AT78" s="175"/>
      <c r="AU78" s="76"/>
      <c r="AV78" s="76"/>
      <c r="AW78" s="76"/>
    </row>
    <row r="79" spans="4:49" ht="22.5" customHeight="1" x14ac:dyDescent="0.3">
      <c r="D79" s="495"/>
      <c r="E79" s="417"/>
      <c r="F79" s="417"/>
      <c r="G79" s="417"/>
      <c r="H79" s="417"/>
      <c r="I79" s="417"/>
      <c r="J79" s="417"/>
      <c r="K79" s="417"/>
      <c r="L79" s="417"/>
      <c r="M79" s="417"/>
      <c r="N79" s="417"/>
      <c r="O79" s="418"/>
      <c r="P79" s="7"/>
      <c r="Q79" s="7"/>
      <c r="R79" s="7"/>
      <c r="S79" s="419"/>
      <c r="T79" s="420"/>
      <c r="U79" s="420"/>
      <c r="V79" s="420"/>
      <c r="W79" s="420"/>
      <c r="X79" s="420"/>
      <c r="Y79" s="420"/>
      <c r="Z79" s="420"/>
      <c r="AA79" s="420"/>
      <c r="AB79" s="420"/>
      <c r="AC79" s="420"/>
      <c r="AD79" s="420"/>
      <c r="AE79" s="420"/>
      <c r="AF79" s="420"/>
      <c r="AG79" s="420"/>
      <c r="AH79" s="420"/>
      <c r="AI79" s="420"/>
      <c r="AJ79" s="421"/>
      <c r="AK79" s="7"/>
      <c r="AL79" s="7"/>
      <c r="AM79" s="7"/>
      <c r="AN79" s="7"/>
      <c r="AO79" s="7"/>
      <c r="AP79" s="7"/>
      <c r="AQ79" s="416"/>
      <c r="AR79" s="417"/>
      <c r="AS79" s="417"/>
      <c r="AT79" s="417"/>
      <c r="AU79" s="417"/>
      <c r="AV79" s="417"/>
      <c r="AW79" s="418"/>
    </row>
    <row r="80" spans="4:49" ht="22.5" customHeight="1" thickBot="1" x14ac:dyDescent="0.35">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row>
    <row r="81" spans="1:51" ht="9.9499999999999993" customHeight="1" x14ac:dyDescent="0.3">
      <c r="D81" s="317"/>
      <c r="E81" s="318"/>
      <c r="F81" s="318"/>
      <c r="G81" s="318"/>
      <c r="H81" s="318"/>
      <c r="I81" s="318"/>
      <c r="J81" s="318"/>
      <c r="K81" s="318"/>
      <c r="L81" s="318"/>
      <c r="M81" s="318"/>
      <c r="N81" s="318"/>
      <c r="O81" s="318"/>
      <c r="P81" s="318"/>
      <c r="Q81" s="318"/>
      <c r="R81" s="318"/>
      <c r="S81" s="318"/>
      <c r="T81" s="318"/>
      <c r="U81" s="318"/>
      <c r="V81" s="318"/>
      <c r="W81" s="318"/>
      <c r="X81" s="319"/>
      <c r="Y81" s="319"/>
      <c r="Z81" s="320"/>
      <c r="AA81" s="321"/>
      <c r="AB81" s="321"/>
      <c r="AC81" s="321"/>
      <c r="AD81" s="321"/>
      <c r="AE81" s="321"/>
      <c r="AF81" s="321"/>
      <c r="AG81" s="321"/>
      <c r="AH81" s="321"/>
      <c r="AI81" s="321"/>
      <c r="AJ81" s="321"/>
      <c r="AK81" s="321"/>
      <c r="AL81" s="321"/>
      <c r="AM81" s="321"/>
      <c r="AN81" s="321"/>
      <c r="AO81" s="321"/>
      <c r="AP81" s="321"/>
      <c r="AQ81" s="321"/>
      <c r="AR81" s="321"/>
      <c r="AS81" s="321"/>
      <c r="AT81" s="321"/>
      <c r="AU81" s="321"/>
      <c r="AV81" s="321"/>
      <c r="AW81" s="322"/>
    </row>
    <row r="82" spans="1:51" ht="17.100000000000001" customHeight="1" x14ac:dyDescent="0.3">
      <c r="D82" s="323" t="s">
        <v>142</v>
      </c>
      <c r="E82" s="59"/>
      <c r="F82" s="59"/>
      <c r="G82" s="59"/>
      <c r="H82" s="59"/>
      <c r="I82" s="59"/>
      <c r="J82" s="59"/>
      <c r="K82" s="59"/>
      <c r="L82" s="59"/>
      <c r="M82" s="59"/>
      <c r="N82" s="59"/>
      <c r="O82" s="59"/>
      <c r="P82" s="59"/>
      <c r="Q82" s="59"/>
      <c r="R82" s="59"/>
      <c r="S82" s="59"/>
      <c r="T82" s="59"/>
      <c r="U82" s="59"/>
      <c r="V82" s="59"/>
      <c r="W82" s="59"/>
      <c r="X82" s="59"/>
      <c r="Y82" s="246"/>
      <c r="Z82" s="246"/>
      <c r="AA82" s="246"/>
      <c r="AB82" s="246"/>
      <c r="AC82" s="246"/>
      <c r="AD82" s="246"/>
      <c r="AE82" s="246"/>
      <c r="AF82" s="246"/>
      <c r="AG82" s="246"/>
      <c r="AH82" s="246"/>
      <c r="AI82" s="246"/>
      <c r="AJ82" s="246"/>
      <c r="AK82" s="246"/>
      <c r="AL82" s="246"/>
      <c r="AM82" s="246"/>
      <c r="AN82" s="246"/>
      <c r="AO82" s="246"/>
      <c r="AP82" s="246"/>
      <c r="AQ82" s="246"/>
      <c r="AR82" s="246"/>
      <c r="AS82" s="246"/>
      <c r="AT82" s="246"/>
      <c r="AU82" s="246"/>
      <c r="AV82" s="246"/>
      <c r="AW82" s="324"/>
    </row>
    <row r="83" spans="1:51" ht="7.5" customHeight="1" x14ac:dyDescent="0.3">
      <c r="D83" s="325"/>
      <c r="E83" s="246"/>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246"/>
      <c r="AP83" s="246"/>
      <c r="AQ83" s="246"/>
      <c r="AR83" s="246"/>
      <c r="AS83" s="246"/>
      <c r="AT83" s="246"/>
      <c r="AU83" s="246"/>
      <c r="AV83" s="246"/>
      <c r="AW83" s="324"/>
    </row>
    <row r="84" spans="1:51" ht="15.75" customHeight="1" x14ac:dyDescent="0.3">
      <c r="D84" s="326" t="s">
        <v>436</v>
      </c>
      <c r="E84" s="314"/>
      <c r="F84" s="314"/>
      <c r="G84" s="314"/>
      <c r="H84" s="314"/>
      <c r="I84" s="314"/>
      <c r="J84" s="314"/>
      <c r="K84" s="314"/>
      <c r="L84" s="314"/>
      <c r="M84" s="314"/>
      <c r="N84" s="314"/>
      <c r="O84" s="314"/>
      <c r="P84" s="314"/>
      <c r="Q84" s="314"/>
      <c r="R84" s="314"/>
      <c r="S84" s="314"/>
      <c r="T84" s="314"/>
      <c r="U84" s="314"/>
      <c r="V84" s="314"/>
      <c r="W84" s="314"/>
      <c r="X84" s="314"/>
      <c r="Y84" s="79"/>
      <c r="Z84" s="314"/>
      <c r="AA84" s="314"/>
      <c r="AB84" s="314"/>
      <c r="AC84" s="314"/>
      <c r="AD84" s="314"/>
      <c r="AE84" s="314"/>
      <c r="AF84" s="314"/>
      <c r="AG84" s="314"/>
      <c r="AH84" s="314"/>
      <c r="AI84" s="314"/>
      <c r="AJ84" s="314"/>
      <c r="AK84" s="314"/>
      <c r="AL84" s="314"/>
      <c r="AM84" s="314"/>
      <c r="AN84" s="314"/>
      <c r="AO84" s="314"/>
      <c r="AP84" s="314"/>
      <c r="AQ84" s="314"/>
      <c r="AR84" s="314"/>
      <c r="AS84" s="314"/>
      <c r="AT84" s="314"/>
      <c r="AU84" s="314"/>
      <c r="AV84" s="314"/>
      <c r="AW84" s="327"/>
    </row>
    <row r="85" spans="1:51" ht="15" customHeight="1" x14ac:dyDescent="0.3">
      <c r="D85" s="447" t="s">
        <v>525</v>
      </c>
      <c r="E85" s="448"/>
      <c r="F85" s="448"/>
      <c r="G85" s="448"/>
      <c r="H85" s="448"/>
      <c r="I85" s="246"/>
      <c r="J85" s="246"/>
      <c r="K85" s="246"/>
      <c r="L85" s="246"/>
      <c r="M85" s="246"/>
      <c r="N85" s="246"/>
      <c r="O85" s="246"/>
      <c r="P85" s="246"/>
      <c r="Q85" s="246"/>
      <c r="R85" s="246"/>
      <c r="S85" s="246"/>
      <c r="T85" s="246"/>
      <c r="U85" s="246"/>
      <c r="V85" s="246"/>
      <c r="W85" s="246"/>
      <c r="X85" s="246"/>
      <c r="Y85" s="79"/>
      <c r="Z85" s="246"/>
      <c r="AA85" s="246"/>
      <c r="AB85" s="246"/>
      <c r="AC85" s="246"/>
      <c r="AD85" s="246"/>
      <c r="AE85" s="246"/>
      <c r="AF85" s="246"/>
      <c r="AG85" s="246"/>
      <c r="AH85" s="246"/>
      <c r="AI85" s="246"/>
      <c r="AJ85" s="246"/>
      <c r="AK85" s="246"/>
      <c r="AL85" s="246"/>
      <c r="AM85" s="246"/>
      <c r="AN85" s="246"/>
      <c r="AO85" s="246"/>
      <c r="AP85" s="246"/>
      <c r="AQ85" s="246"/>
      <c r="AR85" s="246"/>
      <c r="AS85" s="246"/>
      <c r="AT85" s="246"/>
      <c r="AU85" s="246"/>
      <c r="AV85" s="246"/>
      <c r="AW85" s="324"/>
    </row>
    <row r="86" spans="1:51" ht="17.100000000000001" customHeight="1" x14ac:dyDescent="0.3">
      <c r="D86" s="449" t="s">
        <v>94</v>
      </c>
      <c r="E86" s="377"/>
      <c r="F86" s="377"/>
      <c r="G86" s="377"/>
      <c r="H86" s="377"/>
      <c r="I86" s="246"/>
      <c r="J86" s="246"/>
      <c r="K86" s="28"/>
      <c r="L86" s="28"/>
      <c r="M86" s="28"/>
      <c r="N86" s="28"/>
      <c r="O86" s="142" t="s">
        <v>95</v>
      </c>
      <c r="P86" s="246"/>
      <c r="Q86" s="246"/>
      <c r="R86" s="246"/>
      <c r="S86" s="377" t="s">
        <v>96</v>
      </c>
      <c r="T86" s="377"/>
      <c r="U86" s="377"/>
      <c r="V86" s="377"/>
      <c r="W86" s="377"/>
      <c r="X86" s="246"/>
      <c r="Y86" s="79"/>
      <c r="Z86" s="246"/>
      <c r="AA86" s="377" t="s">
        <v>437</v>
      </c>
      <c r="AB86" s="377"/>
      <c r="AC86" s="377"/>
      <c r="AD86" s="377"/>
      <c r="AE86" s="377"/>
      <c r="AF86" s="377"/>
      <c r="AG86" s="377"/>
      <c r="AH86" s="28"/>
      <c r="AI86" s="142" t="s">
        <v>438</v>
      </c>
      <c r="AJ86" s="312"/>
      <c r="AK86" s="246"/>
      <c r="AL86" s="246"/>
      <c r="AM86" s="246"/>
      <c r="AN86" s="245"/>
      <c r="AO86" s="245"/>
      <c r="AP86" s="312"/>
      <c r="AQ86" s="312" t="s">
        <v>96</v>
      </c>
      <c r="AR86" s="312"/>
      <c r="AS86" s="312"/>
      <c r="AT86" s="312"/>
      <c r="AU86" s="312"/>
      <c r="AV86" s="312"/>
      <c r="AW86" s="328"/>
    </row>
    <row r="87" spans="1:51" ht="12.95" customHeight="1" x14ac:dyDescent="0.25">
      <c r="D87" s="431" t="s">
        <v>143</v>
      </c>
      <c r="E87" s="384"/>
      <c r="F87" s="384"/>
      <c r="G87" s="384"/>
      <c r="H87" s="384"/>
      <c r="I87" s="246"/>
      <c r="J87" s="246"/>
      <c r="K87" s="51"/>
      <c r="L87" s="51"/>
      <c r="M87" s="51"/>
      <c r="N87" s="51"/>
      <c r="O87" s="143" t="s">
        <v>473</v>
      </c>
      <c r="P87" s="246"/>
      <c r="Q87" s="246"/>
      <c r="R87" s="246"/>
      <c r="S87" s="384" t="s">
        <v>144</v>
      </c>
      <c r="T87" s="384"/>
      <c r="U87" s="384"/>
      <c r="V87" s="384"/>
      <c r="W87" s="384"/>
      <c r="X87" s="246"/>
      <c r="Y87" s="79"/>
      <c r="Z87" s="246"/>
      <c r="AA87" s="384" t="s">
        <v>474</v>
      </c>
      <c r="AB87" s="384"/>
      <c r="AC87" s="384"/>
      <c r="AD87" s="384"/>
      <c r="AE87" s="384"/>
      <c r="AF87" s="384"/>
      <c r="AG87" s="384"/>
      <c r="AH87" s="51"/>
      <c r="AI87" s="315" t="s">
        <v>508</v>
      </c>
      <c r="AJ87" s="312"/>
      <c r="AK87" s="246"/>
      <c r="AL87" s="246"/>
      <c r="AM87" s="246"/>
      <c r="AN87" s="245"/>
      <c r="AO87" s="245"/>
      <c r="AP87" s="313"/>
      <c r="AQ87" s="313" t="s">
        <v>144</v>
      </c>
      <c r="AR87" s="313"/>
      <c r="AS87" s="313"/>
      <c r="AT87" s="313"/>
      <c r="AU87" s="313"/>
      <c r="AV87" s="313"/>
      <c r="AW87" s="329"/>
    </row>
    <row r="88" spans="1:51" ht="22.5" customHeight="1" x14ac:dyDescent="0.3">
      <c r="D88" s="433"/>
      <c r="E88" s="434"/>
      <c r="F88" s="434"/>
      <c r="G88" s="434"/>
      <c r="H88" s="434"/>
      <c r="I88" s="434"/>
      <c r="J88" s="434"/>
      <c r="K88" s="435"/>
      <c r="L88" s="31"/>
      <c r="M88" s="31"/>
      <c r="N88" s="32"/>
      <c r="O88" s="316"/>
      <c r="P88" s="246"/>
      <c r="Q88" s="246"/>
      <c r="R88" s="246"/>
      <c r="S88" s="436"/>
      <c r="T88" s="437"/>
      <c r="U88" s="437"/>
      <c r="V88" s="437"/>
      <c r="W88" s="438"/>
      <c r="X88" s="246"/>
      <c r="Y88" s="79"/>
      <c r="Z88" s="246"/>
      <c r="AA88" s="456"/>
      <c r="AB88" s="382"/>
      <c r="AC88" s="382"/>
      <c r="AD88" s="382"/>
      <c r="AE88" s="382"/>
      <c r="AF88" s="457"/>
      <c r="AG88" s="246"/>
      <c r="AH88" s="33"/>
      <c r="AI88" s="445"/>
      <c r="AJ88" s="446"/>
      <c r="AK88" s="246"/>
      <c r="AL88" s="246"/>
      <c r="AM88" s="246"/>
      <c r="AN88" s="245"/>
      <c r="AO88" s="245"/>
      <c r="AP88" s="245"/>
      <c r="AQ88" s="436"/>
      <c r="AR88" s="484"/>
      <c r="AS88" s="485"/>
      <c r="AT88" s="34"/>
      <c r="AU88" s="245"/>
      <c r="AV88" s="245"/>
      <c r="AW88" s="330"/>
    </row>
    <row r="89" spans="1:51" ht="22.5" customHeight="1" x14ac:dyDescent="0.3">
      <c r="D89" s="439"/>
      <c r="E89" s="440"/>
      <c r="F89" s="440"/>
      <c r="G89" s="440"/>
      <c r="H89" s="440"/>
      <c r="I89" s="440"/>
      <c r="J89" s="440"/>
      <c r="K89" s="441"/>
      <c r="L89" s="31"/>
      <c r="M89" s="31"/>
      <c r="N89" s="32"/>
      <c r="O89" s="316"/>
      <c r="P89" s="246"/>
      <c r="Q89" s="246"/>
      <c r="R89" s="246"/>
      <c r="S89" s="436"/>
      <c r="T89" s="437"/>
      <c r="U89" s="437"/>
      <c r="V89" s="437"/>
      <c r="W89" s="438"/>
      <c r="X89" s="246"/>
      <c r="Y89" s="79"/>
      <c r="Z89" s="246"/>
      <c r="AA89" s="456"/>
      <c r="AB89" s="382"/>
      <c r="AC89" s="382"/>
      <c r="AD89" s="382"/>
      <c r="AE89" s="382"/>
      <c r="AF89" s="457"/>
      <c r="AG89" s="246"/>
      <c r="AH89" s="33"/>
      <c r="AI89" s="445"/>
      <c r="AJ89" s="446"/>
      <c r="AK89" s="246"/>
      <c r="AL89" s="246"/>
      <c r="AM89" s="246"/>
      <c r="AN89" s="245"/>
      <c r="AO89" s="245"/>
      <c r="AP89" s="245"/>
      <c r="AQ89" s="436"/>
      <c r="AR89" s="484"/>
      <c r="AS89" s="485"/>
      <c r="AT89" s="34"/>
      <c r="AU89" s="245"/>
      <c r="AV89" s="245"/>
      <c r="AW89" s="330"/>
    </row>
    <row r="90" spans="1:51" ht="22.5" customHeight="1" x14ac:dyDescent="0.3">
      <c r="D90" s="433"/>
      <c r="E90" s="434"/>
      <c r="F90" s="434"/>
      <c r="G90" s="434"/>
      <c r="H90" s="434"/>
      <c r="I90" s="434"/>
      <c r="J90" s="434"/>
      <c r="K90" s="435"/>
      <c r="L90" s="31"/>
      <c r="M90" s="31"/>
      <c r="N90" s="32"/>
      <c r="O90" s="316"/>
      <c r="P90" s="246"/>
      <c r="Q90" s="246"/>
      <c r="R90" s="246"/>
      <c r="S90" s="436"/>
      <c r="T90" s="437"/>
      <c r="U90" s="437"/>
      <c r="V90" s="437"/>
      <c r="W90" s="438"/>
      <c r="X90" s="246"/>
      <c r="Y90" s="79"/>
      <c r="Z90" s="246"/>
      <c r="AA90" s="456"/>
      <c r="AB90" s="382"/>
      <c r="AC90" s="382"/>
      <c r="AD90" s="382"/>
      <c r="AE90" s="382"/>
      <c r="AF90" s="457"/>
      <c r="AG90" s="246"/>
      <c r="AH90" s="33"/>
      <c r="AI90" s="445"/>
      <c r="AJ90" s="446"/>
      <c r="AK90" s="246"/>
      <c r="AL90" s="246"/>
      <c r="AM90" s="246"/>
      <c r="AN90" s="245"/>
      <c r="AO90" s="245"/>
      <c r="AP90" s="245"/>
      <c r="AQ90" s="436"/>
      <c r="AR90" s="484"/>
      <c r="AS90" s="485"/>
      <c r="AT90" s="34"/>
      <c r="AU90" s="245"/>
      <c r="AV90" s="245"/>
      <c r="AW90" s="330"/>
    </row>
    <row r="91" spans="1:51" ht="5.25" customHeight="1" thickBot="1" x14ac:dyDescent="0.35">
      <c r="D91" s="331"/>
      <c r="E91" s="332"/>
      <c r="F91" s="332"/>
      <c r="G91" s="332"/>
      <c r="H91" s="332"/>
      <c r="I91" s="333"/>
      <c r="J91" s="333"/>
      <c r="K91" s="332"/>
      <c r="L91" s="332"/>
      <c r="M91" s="332"/>
      <c r="N91" s="332"/>
      <c r="O91" s="332"/>
      <c r="P91" s="333"/>
      <c r="Q91" s="333"/>
      <c r="R91" s="333"/>
      <c r="S91" s="332"/>
      <c r="T91" s="332"/>
      <c r="U91" s="332"/>
      <c r="V91" s="332"/>
      <c r="W91" s="332"/>
      <c r="X91" s="333"/>
      <c r="Y91" s="333"/>
      <c r="Z91" s="333"/>
      <c r="AA91" s="332"/>
      <c r="AB91" s="332"/>
      <c r="AC91" s="332"/>
      <c r="AD91" s="332"/>
      <c r="AE91" s="332"/>
      <c r="AF91" s="332"/>
      <c r="AG91" s="332"/>
      <c r="AH91" s="332"/>
      <c r="AI91" s="332"/>
      <c r="AJ91" s="332"/>
      <c r="AK91" s="333"/>
      <c r="AL91" s="333"/>
      <c r="AM91" s="333"/>
      <c r="AN91" s="332"/>
      <c r="AO91" s="332"/>
      <c r="AP91" s="332"/>
      <c r="AQ91" s="332"/>
      <c r="AR91" s="332"/>
      <c r="AS91" s="332"/>
      <c r="AT91" s="332"/>
      <c r="AU91" s="332"/>
      <c r="AV91" s="332"/>
      <c r="AW91" s="334"/>
    </row>
    <row r="92" spans="1:51" s="201" customFormat="1" ht="12" customHeight="1" x14ac:dyDescent="0.3">
      <c r="A92" s="200"/>
      <c r="B92" s="200"/>
      <c r="C92" s="200"/>
      <c r="D92" s="55"/>
      <c r="E92" s="55"/>
      <c r="F92" s="55"/>
      <c r="G92" s="55"/>
      <c r="H92" s="55"/>
      <c r="I92" s="246"/>
      <c r="J92" s="246"/>
      <c r="K92" s="55"/>
      <c r="L92" s="55"/>
      <c r="M92" s="55"/>
      <c r="N92" s="55"/>
      <c r="O92" s="55"/>
      <c r="P92" s="246"/>
      <c r="Q92" s="246"/>
      <c r="R92" s="246"/>
      <c r="S92" s="55"/>
      <c r="T92" s="55"/>
      <c r="U92" s="55"/>
      <c r="V92" s="55"/>
      <c r="W92" s="55"/>
      <c r="X92" s="246"/>
      <c r="Y92" s="246"/>
      <c r="Z92" s="246"/>
      <c r="AA92" s="55"/>
      <c r="AB92" s="55"/>
      <c r="AC92" s="55"/>
      <c r="AD92" s="55"/>
      <c r="AE92" s="55"/>
      <c r="AF92" s="55"/>
      <c r="AG92" s="55"/>
      <c r="AH92" s="55"/>
      <c r="AI92" s="55"/>
      <c r="AJ92" s="55"/>
      <c r="AK92" s="246"/>
      <c r="AL92" s="246"/>
      <c r="AM92" s="246"/>
      <c r="AN92" s="55"/>
      <c r="AO92" s="55"/>
      <c r="AP92" s="55"/>
      <c r="AQ92" s="55"/>
      <c r="AR92" s="55"/>
      <c r="AS92" s="55"/>
      <c r="AT92" s="55"/>
      <c r="AU92" s="55"/>
      <c r="AV92" s="55"/>
      <c r="AW92" s="55"/>
      <c r="AX92" s="200"/>
      <c r="AY92" s="200"/>
    </row>
    <row r="93" spans="1:51" s="201" customFormat="1" ht="12.95" customHeight="1" x14ac:dyDescent="0.25">
      <c r="A93" s="200"/>
      <c r="B93" s="200"/>
      <c r="C93" s="200"/>
      <c r="D93" s="136"/>
      <c r="E93" s="65"/>
      <c r="F93" s="65"/>
      <c r="G93" s="65"/>
      <c r="H93" s="65"/>
      <c r="I93" s="246"/>
      <c r="J93" s="246"/>
      <c r="K93" s="55"/>
      <c r="L93" s="65"/>
      <c r="M93" s="65"/>
      <c r="N93" s="65"/>
      <c r="O93" s="65"/>
      <c r="P93" s="246"/>
      <c r="Q93" s="246"/>
      <c r="R93" s="246"/>
      <c r="S93" s="55"/>
      <c r="T93" s="65"/>
      <c r="U93" s="65"/>
      <c r="V93" s="65"/>
      <c r="W93" s="65"/>
      <c r="X93" s="246"/>
      <c r="Y93" s="246"/>
      <c r="Z93" s="246"/>
      <c r="AA93" s="55"/>
      <c r="AB93" s="65"/>
      <c r="AC93" s="65"/>
      <c r="AD93" s="65"/>
      <c r="AE93" s="65"/>
      <c r="AF93" s="65"/>
      <c r="AG93" s="65"/>
      <c r="AH93" s="65"/>
      <c r="AI93" s="65"/>
      <c r="AJ93" s="65"/>
      <c r="AK93" s="246"/>
      <c r="AL93" s="246"/>
      <c r="AM93" s="246"/>
      <c r="AN93" s="55"/>
      <c r="AO93" s="55"/>
      <c r="AP93" s="55"/>
      <c r="AQ93" s="55"/>
      <c r="AR93" s="55"/>
      <c r="AS93" s="55"/>
      <c r="AT93" s="55"/>
      <c r="AU93" s="55"/>
      <c r="AV93" s="55"/>
      <c r="AW93" s="55"/>
      <c r="AX93" s="200"/>
      <c r="AY93" s="200"/>
    </row>
    <row r="94" spans="1:51" s="201" customFormat="1" ht="17.100000000000001" customHeight="1" x14ac:dyDescent="0.3">
      <c r="A94" s="200"/>
      <c r="B94" s="200"/>
      <c r="C94" s="200"/>
      <c r="D94" s="344" t="s">
        <v>447</v>
      </c>
      <c r="E94" s="65"/>
      <c r="F94" s="65"/>
      <c r="G94" s="65"/>
      <c r="H94" s="65"/>
      <c r="I94" s="246"/>
      <c r="J94" s="246"/>
      <c r="K94" s="55"/>
      <c r="L94" s="65"/>
      <c r="M94" s="65"/>
      <c r="N94" s="65"/>
      <c r="O94" s="65"/>
      <c r="P94" s="246"/>
      <c r="Q94" s="246"/>
      <c r="R94" s="246"/>
      <c r="S94" s="55"/>
      <c r="T94" s="65"/>
      <c r="U94" s="65"/>
      <c r="V94" s="65"/>
      <c r="W94" s="65"/>
      <c r="X94" s="246"/>
      <c r="Y94" s="246"/>
      <c r="Z94" s="246"/>
      <c r="AA94" s="65" t="s">
        <v>849</v>
      </c>
      <c r="AB94" s="65"/>
      <c r="AC94" s="65"/>
      <c r="AD94" s="65"/>
      <c r="AE94" s="65"/>
      <c r="AF94" s="65"/>
      <c r="AG94" s="65"/>
      <c r="AH94" s="65"/>
      <c r="AI94" s="65"/>
      <c r="AJ94" s="65"/>
      <c r="AK94" s="246"/>
      <c r="AL94" s="246"/>
      <c r="AM94" s="246"/>
      <c r="AN94" s="55"/>
      <c r="AO94" s="55"/>
      <c r="AP94" s="55"/>
      <c r="AQ94" s="55"/>
      <c r="AR94" s="55"/>
      <c r="AS94" s="55"/>
      <c r="AT94" s="55"/>
      <c r="AU94" s="55"/>
      <c r="AV94" s="55"/>
      <c r="AW94" s="55"/>
      <c r="AX94" s="200"/>
      <c r="AY94" s="200"/>
    </row>
    <row r="95" spans="1:51" s="201" customFormat="1" ht="16.5" customHeight="1" x14ac:dyDescent="0.25">
      <c r="A95" s="200"/>
      <c r="B95" s="200"/>
      <c r="C95" s="200"/>
      <c r="D95" s="136" t="s">
        <v>850</v>
      </c>
      <c r="E95" s="65"/>
      <c r="F95" s="65"/>
      <c r="G95" s="65"/>
      <c r="H95" s="65"/>
      <c r="I95" s="246"/>
      <c r="J95" s="246"/>
      <c r="K95" s="55"/>
      <c r="L95" s="65"/>
      <c r="M95" s="65"/>
      <c r="N95" s="65"/>
      <c r="O95" s="65"/>
      <c r="P95" s="246"/>
      <c r="Q95" s="246"/>
      <c r="R95" s="246"/>
      <c r="S95" s="55"/>
      <c r="T95" s="65"/>
      <c r="U95" s="65"/>
      <c r="V95" s="65"/>
      <c r="W95" s="65"/>
      <c r="X95" s="246"/>
      <c r="Y95" s="246"/>
      <c r="Z95" s="246"/>
      <c r="AA95" s="345" t="s">
        <v>848</v>
      </c>
      <c r="AB95" s="345"/>
      <c r="AC95" s="345"/>
      <c r="AD95" s="345"/>
      <c r="AE95" s="345"/>
      <c r="AF95" s="65"/>
      <c r="AG95" s="65"/>
      <c r="AH95" s="65"/>
      <c r="AI95" s="65"/>
      <c r="AJ95" s="65"/>
      <c r="AK95" s="246"/>
      <c r="AL95" s="246"/>
      <c r="AM95" s="246"/>
      <c r="AN95" s="55"/>
      <c r="AO95" s="55"/>
      <c r="AP95" s="55"/>
      <c r="AQ95" s="55"/>
      <c r="AR95" s="55"/>
      <c r="AS95" s="55"/>
      <c r="AT95" s="55"/>
      <c r="AU95" s="55"/>
      <c r="AV95" s="55"/>
      <c r="AW95" s="55"/>
      <c r="AX95" s="200"/>
      <c r="AY95" s="200"/>
    </row>
    <row r="96" spans="1:51" s="201" customFormat="1" ht="22.5" customHeight="1" x14ac:dyDescent="0.3">
      <c r="A96" s="200"/>
      <c r="B96" s="200"/>
      <c r="C96" s="200"/>
      <c r="D96" s="455"/>
      <c r="E96" s="434"/>
      <c r="F96" s="434"/>
      <c r="G96" s="434"/>
      <c r="H96" s="434"/>
      <c r="I96" s="434"/>
      <c r="J96" s="434"/>
      <c r="K96" s="434"/>
      <c r="L96" s="434"/>
      <c r="M96" s="434"/>
      <c r="N96" s="434"/>
      <c r="O96" s="434"/>
      <c r="P96" s="434"/>
      <c r="Q96" s="434"/>
      <c r="R96" s="434"/>
      <c r="S96" s="434"/>
      <c r="T96" s="434"/>
      <c r="U96" s="434"/>
      <c r="V96" s="434"/>
      <c r="W96" s="434"/>
      <c r="X96" s="434"/>
      <c r="Y96" s="435"/>
      <c r="Z96" s="65"/>
      <c r="AA96" s="468"/>
      <c r="AB96" s="469"/>
      <c r="AC96" s="469"/>
      <c r="AD96" s="469"/>
      <c r="AE96" s="469"/>
      <c r="AF96" s="469"/>
      <c r="AG96" s="469"/>
      <c r="AH96" s="469"/>
      <c r="AI96" s="469"/>
      <c r="AJ96" s="469"/>
      <c r="AK96" s="469"/>
      <c r="AL96" s="469"/>
      <c r="AM96" s="469"/>
      <c r="AN96" s="469"/>
      <c r="AO96" s="469"/>
      <c r="AP96" s="469"/>
      <c r="AQ96" s="24"/>
      <c r="AR96" s="24"/>
      <c r="AS96" s="24"/>
      <c r="AT96" s="24"/>
      <c r="AU96" s="24"/>
      <c r="AV96" s="24"/>
      <c r="AW96" s="24"/>
      <c r="AX96" s="200"/>
      <c r="AY96" s="200"/>
    </row>
    <row r="97" spans="1:52" s="201" customFormat="1" ht="12.95" customHeight="1" x14ac:dyDescent="0.25">
      <c r="A97" s="200"/>
      <c r="B97" s="200"/>
      <c r="C97" s="200"/>
      <c r="D97" s="136"/>
      <c r="E97" s="65"/>
      <c r="F97" s="65"/>
      <c r="G97" s="65"/>
      <c r="H97" s="65"/>
      <c r="I97" s="246"/>
      <c r="J97" s="246"/>
      <c r="K97" s="55"/>
      <c r="L97" s="65"/>
      <c r="M97" s="65"/>
      <c r="N97" s="65"/>
      <c r="O97" s="65"/>
      <c r="P97" s="246"/>
      <c r="Q97" s="246"/>
      <c r="R97" s="246"/>
      <c r="S97" s="55"/>
      <c r="T97" s="65"/>
      <c r="U97" s="65"/>
      <c r="V97" s="65"/>
      <c r="W97" s="65"/>
      <c r="X97" s="246"/>
      <c r="Y97" s="246"/>
      <c r="Z97" s="246"/>
      <c r="AA97" s="55"/>
      <c r="AB97" s="65"/>
      <c r="AC97" s="65"/>
      <c r="AD97" s="65"/>
      <c r="AE97" s="65"/>
      <c r="AF97" s="65"/>
      <c r="AG97" s="65"/>
      <c r="AH97" s="65"/>
      <c r="AI97" s="65"/>
      <c r="AJ97" s="65"/>
      <c r="AK97" s="246"/>
      <c r="AL97" s="246"/>
      <c r="AM97" s="246"/>
      <c r="AN97" s="55"/>
      <c r="AO97" s="55"/>
      <c r="AP97" s="55"/>
      <c r="AQ97" s="55"/>
      <c r="AR97" s="55"/>
      <c r="AS97" s="55"/>
      <c r="AT97" s="55"/>
      <c r="AU97" s="55"/>
      <c r="AV97" s="55"/>
      <c r="AW97" s="55"/>
      <c r="AX97" s="200"/>
      <c r="AY97" s="200"/>
    </row>
    <row r="98" spans="1:52" ht="9.9499999999999993" customHeight="1" x14ac:dyDescent="0.3">
      <c r="D98" s="24"/>
      <c r="E98" s="24"/>
      <c r="F98" s="24"/>
      <c r="G98" s="24"/>
      <c r="H98" s="24"/>
      <c r="I98" s="61"/>
      <c r="J98" s="61"/>
      <c r="K98" s="35"/>
      <c r="L98" s="35"/>
      <c r="M98" s="35"/>
      <c r="N98" s="35"/>
      <c r="O98" s="35"/>
      <c r="P98" s="61"/>
      <c r="Q98" s="61"/>
      <c r="R98" s="61"/>
      <c r="S98" s="24"/>
      <c r="T98" s="24"/>
      <c r="U98" s="24"/>
      <c r="V98" s="24"/>
      <c r="W98" s="24"/>
      <c r="X98" s="61"/>
      <c r="Y98" s="61"/>
      <c r="Z98" s="61"/>
      <c r="AA98" s="35"/>
      <c r="AB98" s="35"/>
      <c r="AC98" s="35"/>
      <c r="AD98" s="35"/>
      <c r="AE98" s="35"/>
      <c r="AF98" s="35"/>
      <c r="AG98" s="35"/>
      <c r="AH98" s="35"/>
      <c r="AI98" s="35"/>
      <c r="AJ98" s="35"/>
      <c r="AK98" s="61"/>
      <c r="AL98" s="61"/>
      <c r="AM98" s="61"/>
      <c r="AN98" s="24"/>
      <c r="AO98" s="24"/>
      <c r="AP98" s="24"/>
      <c r="AQ98" s="24"/>
      <c r="AR98" s="24"/>
      <c r="AS98" s="24"/>
      <c r="AT98" s="24"/>
      <c r="AU98" s="24"/>
      <c r="AV98" s="24"/>
      <c r="AW98" s="24"/>
    </row>
    <row r="99" spans="1:52" ht="17.100000000000001" customHeight="1" x14ac:dyDescent="0.3">
      <c r="D99" s="134" t="s">
        <v>430</v>
      </c>
      <c r="E99" s="24"/>
      <c r="F99" s="24"/>
      <c r="G99" s="24"/>
      <c r="H99" s="24"/>
      <c r="I99" s="61"/>
      <c r="J99" s="61"/>
      <c r="K99" s="35"/>
      <c r="L99" s="35"/>
      <c r="M99" s="35"/>
      <c r="N99" s="35"/>
      <c r="O99" s="35"/>
      <c r="P99" s="61"/>
      <c r="Q99" s="61"/>
      <c r="R99" s="61"/>
      <c r="S99" s="24"/>
      <c r="T99" s="24"/>
      <c r="U99" s="24"/>
      <c r="V99" s="24"/>
      <c r="W99" s="24"/>
      <c r="X99" s="61"/>
      <c r="Y99" s="61"/>
      <c r="Z99" s="61"/>
      <c r="AA99" s="35" t="s">
        <v>602</v>
      </c>
      <c r="AB99" s="35"/>
      <c r="AC99" s="35"/>
      <c r="AD99" s="35"/>
      <c r="AE99" s="35"/>
      <c r="AF99" s="35"/>
      <c r="AG99" s="35"/>
      <c r="AH99" s="35"/>
      <c r="AI99" s="35"/>
      <c r="AJ99" s="35"/>
      <c r="AK99" s="61"/>
      <c r="AL99" s="61"/>
      <c r="AM99" s="61"/>
      <c r="AN99" s="24"/>
      <c r="AO99" s="24"/>
      <c r="AP99" s="24"/>
      <c r="AQ99" s="24"/>
      <c r="AR99" s="24"/>
      <c r="AS99" s="24"/>
      <c r="AT99" s="24"/>
      <c r="AU99" s="24"/>
      <c r="AV99" s="24"/>
      <c r="AW99" s="24"/>
    </row>
    <row r="100" spans="1:52" ht="17.100000000000001" customHeight="1" x14ac:dyDescent="0.3">
      <c r="D100" s="432" t="s">
        <v>523</v>
      </c>
      <c r="E100" s="432"/>
      <c r="F100" s="432"/>
      <c r="G100" s="432"/>
      <c r="H100" s="432"/>
      <c r="I100" s="432"/>
      <c r="J100" s="432"/>
      <c r="K100" s="432"/>
      <c r="L100" s="35"/>
      <c r="M100" s="35"/>
      <c r="N100" s="35"/>
      <c r="O100" s="35"/>
      <c r="P100" s="61"/>
      <c r="Q100" s="61"/>
      <c r="R100" s="61"/>
      <c r="S100" s="24"/>
      <c r="T100" s="24"/>
      <c r="U100" s="24"/>
      <c r="V100" s="24"/>
      <c r="W100" s="24"/>
      <c r="X100" s="61"/>
      <c r="Y100" s="61"/>
      <c r="Z100" s="61"/>
      <c r="AA100" s="158" t="s">
        <v>603</v>
      </c>
      <c r="AB100" s="35"/>
      <c r="AC100" s="35"/>
      <c r="AD100" s="35"/>
      <c r="AE100" s="35"/>
      <c r="AF100" s="35"/>
      <c r="AG100" s="35"/>
      <c r="AH100" s="35"/>
      <c r="AI100" s="35"/>
      <c r="AJ100" s="35"/>
      <c r="AK100" s="61"/>
      <c r="AL100" s="61"/>
      <c r="AM100" s="61"/>
      <c r="AN100" s="24"/>
      <c r="AO100" s="24"/>
      <c r="AP100" s="24"/>
      <c r="AQ100" s="24"/>
      <c r="AR100" s="24"/>
      <c r="AS100" s="24"/>
      <c r="AT100" s="24"/>
      <c r="AU100" s="24"/>
      <c r="AV100" s="24"/>
      <c r="AW100" s="24"/>
    </row>
    <row r="101" spans="1:52" ht="22.5" customHeight="1" x14ac:dyDescent="0.3">
      <c r="D101" s="479" t="s">
        <v>97</v>
      </c>
      <c r="E101" s="479"/>
      <c r="F101" s="479"/>
      <c r="G101" s="479"/>
      <c r="H101" s="479"/>
      <c r="I101" s="479"/>
      <c r="J101" s="479"/>
      <c r="K101" s="479"/>
      <c r="L101" s="428"/>
      <c r="M101" s="429"/>
      <c r="N101" s="429"/>
      <c r="O101" s="429"/>
      <c r="P101" s="429"/>
      <c r="Q101" s="429"/>
      <c r="R101" s="429"/>
      <c r="S101" s="429"/>
      <c r="T101" s="429"/>
      <c r="U101" s="429"/>
      <c r="V101" s="429"/>
      <c r="W101" s="430"/>
      <c r="X101" s="61"/>
      <c r="Y101" s="61"/>
      <c r="Z101" s="61"/>
      <c r="AA101" s="442"/>
      <c r="AB101" s="443"/>
      <c r="AC101" s="443"/>
      <c r="AD101" s="443"/>
      <c r="AE101" s="443"/>
      <c r="AF101" s="443"/>
      <c r="AG101" s="443"/>
      <c r="AH101" s="443"/>
      <c r="AI101" s="443"/>
      <c r="AJ101" s="444"/>
      <c r="AK101" s="61"/>
      <c r="AL101" s="61"/>
      <c r="AM101" s="61"/>
      <c r="AN101" s="24"/>
      <c r="AO101" s="24"/>
      <c r="AP101" s="24"/>
      <c r="AQ101" s="24"/>
      <c r="AR101" s="24"/>
      <c r="AS101" s="24"/>
      <c r="AT101" s="24"/>
      <c r="AU101" s="24"/>
      <c r="AV101" s="24"/>
      <c r="AW101" s="24"/>
    </row>
    <row r="102" spans="1:52" ht="12.75" customHeight="1" x14ac:dyDescent="0.25">
      <c r="D102" s="384" t="s">
        <v>475</v>
      </c>
      <c r="E102" s="384"/>
      <c r="F102" s="384"/>
      <c r="G102" s="384"/>
      <c r="H102" s="384"/>
      <c r="I102" s="384"/>
      <c r="J102" s="384"/>
      <c r="K102" s="384"/>
      <c r="L102" s="35"/>
      <c r="M102" s="35"/>
      <c r="N102" s="35"/>
      <c r="O102" s="35"/>
      <c r="P102" s="61"/>
      <c r="Q102" s="61"/>
      <c r="R102" s="61"/>
      <c r="S102" s="24"/>
      <c r="T102" s="24"/>
      <c r="U102" s="24"/>
      <c r="V102" s="24"/>
      <c r="W102" s="24"/>
      <c r="X102" s="61"/>
      <c r="Y102" s="61"/>
      <c r="Z102" s="61"/>
      <c r="AA102" s="35"/>
      <c r="AB102" s="35"/>
      <c r="AC102" s="35"/>
      <c r="AD102" s="35"/>
      <c r="AE102" s="35"/>
      <c r="AF102" s="35"/>
      <c r="AG102" s="35"/>
      <c r="AH102" s="35"/>
      <c r="AI102" s="35"/>
      <c r="AJ102" s="35"/>
      <c r="AK102" s="61"/>
      <c r="AL102" s="61"/>
      <c r="AM102" s="61"/>
      <c r="AN102" s="24"/>
      <c r="AO102" s="24"/>
      <c r="AP102" s="24"/>
      <c r="AQ102" s="24"/>
      <c r="AR102" s="24"/>
      <c r="AS102" s="24"/>
      <c r="AT102" s="24"/>
      <c r="AU102" s="24"/>
      <c r="AV102" s="24"/>
      <c r="AW102" s="24"/>
    </row>
    <row r="103" spans="1:52" ht="16.5" customHeight="1" x14ac:dyDescent="0.25">
      <c r="D103" s="173"/>
      <c r="E103" s="173"/>
      <c r="F103" s="173"/>
      <c r="G103" s="173"/>
      <c r="H103" s="173"/>
      <c r="I103" s="173"/>
      <c r="J103" s="173"/>
      <c r="K103" s="173"/>
      <c r="L103" s="35"/>
      <c r="M103" s="35"/>
      <c r="N103" s="35"/>
      <c r="O103" s="35"/>
      <c r="P103" s="61"/>
      <c r="Q103" s="61"/>
      <c r="R103" s="61"/>
      <c r="S103" s="24"/>
      <c r="T103" s="24"/>
      <c r="U103" s="24"/>
      <c r="V103" s="24"/>
      <c r="W103" s="24"/>
      <c r="X103" s="61"/>
      <c r="Y103" s="61"/>
      <c r="Z103" s="61"/>
      <c r="AA103" s="35" t="s">
        <v>700</v>
      </c>
      <c r="AB103" s="35"/>
      <c r="AC103" s="35"/>
      <c r="AD103" s="35"/>
      <c r="AE103" s="35"/>
      <c r="AF103" s="35"/>
      <c r="AG103" s="35"/>
      <c r="AH103" s="35"/>
      <c r="AI103" s="35"/>
      <c r="AJ103" s="35"/>
      <c r="AK103" s="61"/>
      <c r="AL103" s="61"/>
      <c r="AM103" s="61"/>
      <c r="AN103" s="24"/>
      <c r="AO103" s="24"/>
      <c r="AP103" s="24"/>
      <c r="AQ103" s="24"/>
      <c r="AR103" s="24"/>
      <c r="AS103" s="24"/>
      <c r="AT103" s="24"/>
      <c r="AU103" s="24"/>
      <c r="AV103" s="24"/>
      <c r="AW103" s="24"/>
    </row>
    <row r="104" spans="1:52" ht="12.75" customHeight="1" x14ac:dyDescent="0.25">
      <c r="D104" s="173"/>
      <c r="E104" s="173"/>
      <c r="F104" s="173"/>
      <c r="G104" s="173"/>
      <c r="H104" s="173"/>
      <c r="I104" s="173"/>
      <c r="J104" s="173"/>
      <c r="K104" s="173"/>
      <c r="L104" s="35"/>
      <c r="M104" s="35"/>
      <c r="N104" s="35"/>
      <c r="O104" s="35"/>
      <c r="P104" s="61"/>
      <c r="Q104" s="61"/>
      <c r="R104" s="61"/>
      <c r="S104" s="24"/>
      <c r="T104" s="24"/>
      <c r="U104" s="24"/>
      <c r="V104" s="24"/>
      <c r="W104" s="24"/>
      <c r="X104" s="61"/>
      <c r="Y104" s="61"/>
      <c r="Z104" s="61"/>
      <c r="AA104" s="158" t="s">
        <v>639</v>
      </c>
      <c r="AB104" s="35"/>
      <c r="AC104" s="35"/>
      <c r="AD104" s="35"/>
      <c r="AE104" s="35"/>
      <c r="AF104" s="35"/>
      <c r="AG104" s="35"/>
      <c r="AH104" s="35"/>
      <c r="AI104" s="35"/>
      <c r="AJ104" s="35"/>
      <c r="AK104" s="61"/>
      <c r="AL104" s="61"/>
      <c r="AM104" s="61"/>
      <c r="AN104" s="24"/>
      <c r="AO104" s="24"/>
      <c r="AP104" s="24"/>
      <c r="AQ104" s="24"/>
      <c r="AR104" s="24"/>
      <c r="AS104" s="24"/>
      <c r="AT104" s="24"/>
      <c r="AU104" s="24"/>
      <c r="AV104" s="24"/>
      <c r="AW104" s="24"/>
    </row>
    <row r="105" spans="1:52" ht="22.5" customHeight="1" x14ac:dyDescent="0.25">
      <c r="D105" s="173"/>
      <c r="E105" s="173"/>
      <c r="F105" s="173"/>
      <c r="G105" s="173"/>
      <c r="H105" s="173"/>
      <c r="I105" s="173"/>
      <c r="J105" s="173"/>
      <c r="K105" s="173"/>
      <c r="L105" s="35"/>
      <c r="M105" s="35"/>
      <c r="N105" s="35"/>
      <c r="O105" s="35"/>
      <c r="P105" s="61"/>
      <c r="Q105" s="61"/>
      <c r="R105" s="61"/>
      <c r="S105" s="24"/>
      <c r="T105" s="24"/>
      <c r="U105" s="24"/>
      <c r="V105" s="24"/>
      <c r="W105" s="24"/>
      <c r="X105" s="61"/>
      <c r="Y105" s="61"/>
      <c r="Z105" s="61"/>
      <c r="AA105" s="425"/>
      <c r="AB105" s="426"/>
      <c r="AC105" s="426"/>
      <c r="AD105" s="426"/>
      <c r="AE105" s="426"/>
      <c r="AF105" s="426"/>
      <c r="AG105" s="426"/>
      <c r="AH105" s="426"/>
      <c r="AI105" s="426"/>
      <c r="AJ105" s="427"/>
      <c r="AK105" s="61"/>
      <c r="AL105" s="61"/>
      <c r="AM105" s="61"/>
      <c r="AN105" s="24"/>
      <c r="AO105" s="24"/>
      <c r="AP105" s="24"/>
      <c r="AQ105" s="24"/>
      <c r="AR105" s="24"/>
      <c r="AS105" s="24"/>
      <c r="AT105" s="24"/>
      <c r="AU105" s="24"/>
      <c r="AV105" s="24"/>
      <c r="AW105" s="24"/>
    </row>
    <row r="106" spans="1:52" ht="12.75" customHeight="1" x14ac:dyDescent="0.25">
      <c r="D106" s="160"/>
      <c r="E106" s="160"/>
      <c r="F106" s="160"/>
      <c r="G106" s="160"/>
      <c r="H106" s="160"/>
      <c r="I106" s="160"/>
      <c r="J106" s="160"/>
      <c r="K106" s="160"/>
      <c r="L106" s="35"/>
      <c r="M106" s="35"/>
      <c r="N106" s="35"/>
      <c r="O106" s="35"/>
      <c r="P106" s="61"/>
      <c r="Q106" s="61"/>
      <c r="R106" s="61"/>
      <c r="S106" s="24"/>
      <c r="T106" s="24"/>
      <c r="U106" s="24"/>
      <c r="V106" s="24"/>
      <c r="W106" s="24"/>
      <c r="X106" s="61"/>
      <c r="Y106" s="61"/>
      <c r="Z106" s="61"/>
      <c r="AA106" s="35"/>
      <c r="AB106" s="35"/>
      <c r="AC106" s="35"/>
      <c r="AD106" s="35"/>
      <c r="AE106" s="35"/>
      <c r="AF106" s="35"/>
      <c r="AG106" s="35"/>
      <c r="AH106" s="35"/>
      <c r="AI106" s="35"/>
      <c r="AJ106" s="35"/>
      <c r="AK106" s="61"/>
      <c r="AL106" s="61"/>
      <c r="AM106" s="61"/>
      <c r="AN106" s="24"/>
      <c r="AO106" s="24"/>
      <c r="AP106" s="24"/>
      <c r="AQ106" s="24"/>
      <c r="AR106" s="24"/>
      <c r="AS106" s="24"/>
      <c r="AT106" s="24"/>
      <c r="AU106" s="24"/>
      <c r="AV106" s="24"/>
      <c r="AW106" s="24"/>
    </row>
    <row r="107" spans="1:52" ht="17.100000000000001" customHeight="1" x14ac:dyDescent="0.3">
      <c r="D107" s="77" t="s">
        <v>515</v>
      </c>
      <c r="E107" s="61"/>
      <c r="F107" s="61"/>
      <c r="G107" s="61"/>
      <c r="H107" s="61"/>
      <c r="I107" s="61"/>
      <c r="J107" s="61"/>
      <c r="K107" s="61"/>
      <c r="L107" s="61"/>
      <c r="M107" s="61"/>
      <c r="N107" s="61"/>
      <c r="O107" s="61"/>
      <c r="P107" s="61"/>
      <c r="Q107" s="61"/>
      <c r="R107" s="61"/>
      <c r="S107" s="61"/>
      <c r="T107" s="61"/>
      <c r="U107" s="61"/>
      <c r="V107" s="61"/>
      <c r="W107" s="61"/>
      <c r="X107" s="61"/>
      <c r="Y107" s="61"/>
      <c r="Z107" s="61"/>
      <c r="AA107" s="76"/>
      <c r="AB107" s="76"/>
      <c r="AC107" s="76"/>
      <c r="AD107" s="76"/>
      <c r="AE107" s="76"/>
      <c r="AF107" s="76"/>
      <c r="AG107" s="76"/>
      <c r="AH107" s="76"/>
      <c r="AI107" s="76"/>
      <c r="AJ107" s="76"/>
      <c r="AK107" s="76"/>
      <c r="AL107" s="76"/>
      <c r="AM107" s="76"/>
      <c r="AN107" s="76"/>
      <c r="AO107" s="61"/>
      <c r="AP107" s="61"/>
      <c r="AQ107" s="61"/>
      <c r="AR107" s="61"/>
      <c r="AS107" s="61"/>
      <c r="AT107" s="61"/>
      <c r="AU107" s="61"/>
      <c r="AV107" s="61"/>
      <c r="AW107" s="61"/>
    </row>
    <row r="108" spans="1:52" ht="16.5" customHeight="1" outlineLevel="1" x14ac:dyDescent="0.3">
      <c r="D108" s="494" t="s">
        <v>539</v>
      </c>
      <c r="E108" s="494"/>
      <c r="F108" s="494"/>
      <c r="G108" s="494"/>
      <c r="H108" s="494"/>
      <c r="I108" s="494"/>
      <c r="J108" s="494"/>
      <c r="K108" s="494"/>
      <c r="L108" s="494"/>
      <c r="M108" s="494"/>
      <c r="N108" s="494"/>
      <c r="O108" s="494"/>
      <c r="P108" s="494"/>
      <c r="Q108" s="494"/>
      <c r="R108" s="494"/>
      <c r="S108" s="494"/>
      <c r="T108" s="494"/>
      <c r="U108" s="494"/>
      <c r="V108" s="494"/>
      <c r="W108" s="494"/>
      <c r="X108" s="61"/>
      <c r="Y108" s="61"/>
      <c r="Z108" s="61"/>
      <c r="AA108" s="42"/>
      <c r="AB108" s="42"/>
      <c r="AC108" s="42"/>
      <c r="AD108" s="42"/>
      <c r="AE108" s="42"/>
      <c r="AF108" s="61"/>
      <c r="AG108" s="61"/>
      <c r="AH108" s="61"/>
      <c r="AI108" s="61"/>
      <c r="AJ108" s="42"/>
      <c r="AK108" s="42"/>
      <c r="AL108" s="42"/>
      <c r="AM108" s="42"/>
      <c r="AN108" s="61"/>
      <c r="AO108" s="61"/>
      <c r="AP108" s="61"/>
      <c r="AQ108" s="61"/>
      <c r="AR108" s="61"/>
      <c r="AS108" s="61"/>
      <c r="AT108" s="61"/>
      <c r="AU108" s="61"/>
      <c r="AV108" s="61"/>
      <c r="AW108" s="61"/>
      <c r="AX108" s="62"/>
      <c r="AY108" s="62"/>
      <c r="AZ108" s="63"/>
    </row>
    <row r="109" spans="1:52" ht="11.25" customHeight="1" outlineLevel="1" x14ac:dyDescent="0.3">
      <c r="D109" s="118"/>
      <c r="E109" s="118"/>
      <c r="F109" s="118"/>
      <c r="G109" s="118"/>
      <c r="H109" s="118"/>
      <c r="I109" s="118"/>
      <c r="J109" s="118"/>
      <c r="K109" s="118"/>
      <c r="L109" s="118"/>
      <c r="M109" s="118"/>
      <c r="N109" s="118"/>
      <c r="O109" s="118"/>
      <c r="P109" s="118"/>
      <c r="Q109" s="118"/>
      <c r="R109" s="118"/>
      <c r="S109" s="118"/>
      <c r="T109" s="118"/>
      <c r="U109" s="118"/>
      <c r="V109" s="118"/>
      <c r="W109" s="118"/>
      <c r="X109" s="61"/>
      <c r="Y109" s="61"/>
      <c r="Z109" s="61"/>
      <c r="AA109" s="119"/>
      <c r="AB109" s="119"/>
      <c r="AC109" s="119"/>
      <c r="AD109" s="119"/>
      <c r="AE109" s="119"/>
      <c r="AF109" s="61"/>
      <c r="AG109" s="61"/>
      <c r="AH109" s="61"/>
      <c r="AI109" s="61"/>
      <c r="AJ109" s="119"/>
      <c r="AK109" s="119"/>
      <c r="AL109" s="119"/>
      <c r="AM109" s="119"/>
      <c r="AN109" s="61"/>
      <c r="AO109" s="61"/>
      <c r="AP109" s="61"/>
      <c r="AQ109" s="61"/>
      <c r="AR109" s="61"/>
      <c r="AS109" s="61"/>
      <c r="AT109" s="61"/>
      <c r="AU109" s="61"/>
      <c r="AV109" s="61"/>
      <c r="AW109" s="61"/>
      <c r="AX109" s="62"/>
      <c r="AY109" s="62"/>
      <c r="AZ109" s="63"/>
    </row>
    <row r="110" spans="1:52" ht="22.5" customHeight="1" outlineLevel="1" x14ac:dyDescent="0.3">
      <c r="D110" s="139" t="s">
        <v>222</v>
      </c>
      <c r="E110" s="40"/>
      <c r="F110" s="40"/>
      <c r="G110" s="40"/>
      <c r="H110" s="40"/>
      <c r="I110" s="40"/>
      <c r="J110" s="40"/>
      <c r="K110" s="40"/>
      <c r="L110" s="40"/>
      <c r="M110" s="40"/>
      <c r="N110" s="40"/>
      <c r="O110" s="465"/>
      <c r="P110" s="426"/>
      <c r="Q110" s="426"/>
      <c r="R110" s="426"/>
      <c r="S110" s="466"/>
      <c r="T110" s="466"/>
      <c r="U110" s="466"/>
      <c r="V110" s="466"/>
      <c r="W110" s="467"/>
      <c r="X110" s="61"/>
      <c r="Y110" s="61"/>
      <c r="Z110" s="61"/>
      <c r="AA110" s="42"/>
      <c r="AB110" s="42"/>
      <c r="AC110" s="42"/>
      <c r="AD110" s="42"/>
      <c r="AE110" s="42"/>
      <c r="AF110" s="42"/>
      <c r="AG110" s="42"/>
      <c r="AH110" s="42"/>
      <c r="AI110" s="119"/>
      <c r="AJ110" s="42"/>
      <c r="AK110" s="42"/>
      <c r="AL110" s="42"/>
      <c r="AM110" s="42"/>
      <c r="AN110" s="42"/>
      <c r="AO110" s="42"/>
      <c r="AP110" s="42"/>
      <c r="AQ110" s="42"/>
      <c r="AR110" s="119"/>
      <c r="AS110" s="42"/>
      <c r="AT110" s="42"/>
      <c r="AU110" s="42"/>
      <c r="AV110" s="42"/>
      <c r="AW110" s="42"/>
      <c r="AX110" s="62"/>
      <c r="AY110" s="62"/>
      <c r="AZ110" s="63"/>
    </row>
    <row r="111" spans="1:52" ht="12" customHeight="1" outlineLevel="1" x14ac:dyDescent="0.25">
      <c r="D111" s="384" t="s">
        <v>453</v>
      </c>
      <c r="E111" s="385"/>
      <c r="F111" s="385"/>
      <c r="G111" s="385"/>
      <c r="H111" s="385"/>
      <c r="I111" s="385"/>
      <c r="J111" s="385"/>
      <c r="K111" s="385"/>
      <c r="L111" s="385"/>
      <c r="M111" s="385"/>
      <c r="N111" s="385"/>
      <c r="O111" s="385"/>
      <c r="P111" s="385"/>
      <c r="Q111" s="385"/>
      <c r="R111" s="385"/>
      <c r="S111" s="385"/>
      <c r="T111" s="385"/>
      <c r="U111" s="385"/>
      <c r="V111" s="385"/>
      <c r="W111" s="385"/>
      <c r="X111" s="61"/>
      <c r="Y111" s="61"/>
      <c r="Z111" s="61"/>
      <c r="AA111" s="40"/>
      <c r="AB111" s="42"/>
      <c r="AC111" s="42"/>
      <c r="AD111" s="42"/>
      <c r="AE111" s="42"/>
      <c r="AF111" s="42"/>
      <c r="AG111" s="42"/>
      <c r="AH111" s="42"/>
      <c r="AI111" s="119"/>
      <c r="AJ111" s="42"/>
      <c r="AK111" s="42"/>
      <c r="AL111" s="42"/>
      <c r="AM111" s="42"/>
      <c r="AN111" s="42"/>
      <c r="AO111" s="42"/>
      <c r="AP111" s="42"/>
      <c r="AQ111" s="42"/>
      <c r="AR111" s="119"/>
      <c r="AS111" s="42"/>
      <c r="AT111" s="42"/>
      <c r="AU111" s="42"/>
      <c r="AV111" s="42"/>
      <c r="AW111" s="42"/>
      <c r="AX111" s="62"/>
      <c r="AY111" s="62"/>
      <c r="AZ111" s="63"/>
    </row>
    <row r="112" spans="1:52" ht="12" customHeight="1" outlineLevel="1" x14ac:dyDescent="0.25">
      <c r="D112" s="133"/>
      <c r="E112" s="145"/>
      <c r="F112" s="145"/>
      <c r="G112" s="145"/>
      <c r="H112" s="145"/>
      <c r="I112" s="145"/>
      <c r="J112" s="145"/>
      <c r="K112" s="145"/>
      <c r="L112" s="145"/>
      <c r="M112" s="145"/>
      <c r="N112" s="145"/>
      <c r="O112" s="145"/>
      <c r="P112" s="145"/>
      <c r="Q112" s="145"/>
      <c r="R112" s="145"/>
      <c r="S112" s="145"/>
      <c r="T112" s="145"/>
      <c r="U112" s="145"/>
      <c r="V112" s="145"/>
      <c r="W112" s="145"/>
      <c r="X112" s="61"/>
      <c r="Y112" s="61"/>
      <c r="Z112" s="61"/>
      <c r="AA112" s="117"/>
      <c r="AB112" s="119"/>
      <c r="AC112" s="119"/>
      <c r="AD112" s="119"/>
      <c r="AE112" s="119"/>
      <c r="AF112" s="119"/>
      <c r="AG112" s="119"/>
      <c r="AH112" s="119"/>
      <c r="AI112" s="119"/>
      <c r="AJ112" s="119"/>
      <c r="AK112" s="119"/>
      <c r="AL112" s="119"/>
      <c r="AM112" s="119"/>
      <c r="AN112" s="119"/>
      <c r="AO112" s="119"/>
      <c r="AP112" s="119"/>
      <c r="AQ112" s="119"/>
      <c r="AR112" s="119"/>
      <c r="AS112" s="119"/>
      <c r="AT112" s="119"/>
      <c r="AU112" s="119"/>
      <c r="AV112" s="119"/>
      <c r="AW112" s="119"/>
      <c r="AX112" s="62"/>
      <c r="AY112" s="62"/>
      <c r="AZ112" s="63"/>
    </row>
    <row r="113" spans="1:52" ht="17.25" customHeight="1" outlineLevel="1" x14ac:dyDescent="0.3">
      <c r="D113" s="61" t="s">
        <v>531</v>
      </c>
      <c r="E113" s="76"/>
      <c r="F113" s="76"/>
      <c r="G113" s="76"/>
      <c r="H113" s="84"/>
      <c r="I113" s="76"/>
      <c r="J113" s="76"/>
      <c r="K113" s="76"/>
      <c r="L113" s="76"/>
      <c r="M113" s="76"/>
      <c r="N113" s="76"/>
      <c r="O113" s="76"/>
      <c r="P113" s="54" t="s">
        <v>532</v>
      </c>
      <c r="Q113" s="55"/>
      <c r="R113" s="55"/>
      <c r="S113" s="55"/>
      <c r="T113" s="55"/>
      <c r="U113" s="55"/>
      <c r="V113" s="55"/>
      <c r="W113" s="55"/>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2"/>
      <c r="AY113" s="62"/>
      <c r="AZ113" s="63"/>
    </row>
    <row r="114" spans="1:52" ht="22.5" customHeight="1" outlineLevel="1" x14ac:dyDescent="0.3">
      <c r="D114" s="453"/>
      <c r="E114" s="454"/>
      <c r="F114" s="454"/>
      <c r="G114" s="454"/>
      <c r="H114" s="454"/>
      <c r="I114" s="454"/>
      <c r="J114" s="454"/>
      <c r="K114" s="454"/>
      <c r="L114" s="454"/>
      <c r="M114" s="454"/>
      <c r="N114" s="454"/>
      <c r="O114" s="454"/>
      <c r="P114" s="476"/>
      <c r="Q114" s="477"/>
      <c r="R114" s="477"/>
      <c r="S114" s="477"/>
      <c r="T114" s="477"/>
      <c r="U114" s="477"/>
      <c r="V114" s="477"/>
      <c r="W114" s="478"/>
      <c r="X114" s="61"/>
      <c r="Y114" s="61"/>
      <c r="Z114" s="61"/>
      <c r="AA114" s="61"/>
      <c r="AB114" s="61"/>
      <c r="AC114" s="61"/>
      <c r="AD114" s="61"/>
      <c r="AE114" s="76"/>
      <c r="AF114" s="76"/>
      <c r="AG114" s="76"/>
      <c r="AH114" s="76"/>
      <c r="AI114" s="76"/>
      <c r="AJ114" s="76"/>
      <c r="AK114" s="76"/>
      <c r="AL114" s="76"/>
      <c r="AM114" s="76"/>
      <c r="AN114" s="51"/>
      <c r="AO114" s="76"/>
      <c r="AP114" s="76"/>
      <c r="AQ114" s="76"/>
      <c r="AR114" s="76"/>
      <c r="AS114" s="76"/>
      <c r="AT114" s="76"/>
      <c r="AU114" s="76"/>
      <c r="AV114" s="76"/>
      <c r="AW114" s="76"/>
      <c r="AX114" s="62"/>
      <c r="AY114" s="62"/>
      <c r="AZ114" s="63"/>
    </row>
    <row r="115" spans="1:52" ht="22.5" customHeight="1" outlineLevel="1" x14ac:dyDescent="0.3">
      <c r="D115" s="453"/>
      <c r="E115" s="454"/>
      <c r="F115" s="454"/>
      <c r="G115" s="454"/>
      <c r="H115" s="454"/>
      <c r="I115" s="454"/>
      <c r="J115" s="454"/>
      <c r="K115" s="454"/>
      <c r="L115" s="454"/>
      <c r="M115" s="454"/>
      <c r="N115" s="454"/>
      <c r="O115" s="454"/>
      <c r="P115" s="473"/>
      <c r="Q115" s="474"/>
      <c r="R115" s="474"/>
      <c r="S115" s="474"/>
      <c r="T115" s="474"/>
      <c r="U115" s="474"/>
      <c r="V115" s="474"/>
      <c r="W115" s="475"/>
      <c r="X115" s="61"/>
      <c r="Y115" s="61"/>
      <c r="Z115" s="61"/>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c r="AX115" s="62"/>
      <c r="AY115" s="62"/>
      <c r="AZ115" s="63"/>
    </row>
    <row r="116" spans="1:52" ht="22.5" customHeight="1" outlineLevel="1" x14ac:dyDescent="0.3">
      <c r="D116" s="453"/>
      <c r="E116" s="454"/>
      <c r="F116" s="454"/>
      <c r="G116" s="454"/>
      <c r="H116" s="454"/>
      <c r="I116" s="454"/>
      <c r="J116" s="454"/>
      <c r="K116" s="454"/>
      <c r="L116" s="454"/>
      <c r="M116" s="454"/>
      <c r="N116" s="454"/>
      <c r="O116" s="454"/>
      <c r="P116" s="470"/>
      <c r="Q116" s="471"/>
      <c r="R116" s="471"/>
      <c r="S116" s="471"/>
      <c r="T116" s="471"/>
      <c r="U116" s="471"/>
      <c r="V116" s="471"/>
      <c r="W116" s="472"/>
      <c r="X116" s="61"/>
      <c r="Y116" s="61"/>
      <c r="Z116" s="61"/>
      <c r="AA116" s="76"/>
      <c r="AB116" s="76"/>
      <c r="AC116" s="76"/>
      <c r="AD116" s="76"/>
      <c r="AE116" s="76"/>
      <c r="AF116" s="76"/>
      <c r="AG116" s="76"/>
      <c r="AH116" s="76"/>
      <c r="AI116" s="76"/>
      <c r="AJ116" s="76"/>
      <c r="AK116" s="76"/>
      <c r="AL116" s="76"/>
      <c r="AM116" s="76"/>
      <c r="AN116" s="76"/>
      <c r="AO116" s="76"/>
      <c r="AP116" s="76"/>
      <c r="AQ116" s="76"/>
      <c r="AR116" s="76"/>
      <c r="AS116" s="76"/>
      <c r="AT116" s="76"/>
      <c r="AU116" s="76"/>
      <c r="AV116" s="76"/>
      <c r="AW116" s="76"/>
      <c r="AX116" s="62"/>
      <c r="AY116" s="62"/>
      <c r="AZ116" s="63"/>
    </row>
    <row r="117" spans="1:52" ht="11.25" customHeight="1" x14ac:dyDescent="0.3">
      <c r="A117" s="60" t="s">
        <v>26</v>
      </c>
      <c r="D117" s="178"/>
      <c r="E117" s="178"/>
      <c r="F117" s="178"/>
      <c r="G117" s="178"/>
      <c r="H117" s="178"/>
      <c r="I117" s="178"/>
      <c r="J117" s="178"/>
      <c r="K117" s="178"/>
      <c r="L117" s="178"/>
      <c r="M117" s="183"/>
      <c r="N117" s="183"/>
      <c r="O117" s="183"/>
      <c r="P117" s="183"/>
      <c r="Q117" s="183"/>
      <c r="R117" s="183"/>
      <c r="S117" s="183"/>
      <c r="T117" s="183"/>
      <c r="U117" s="183"/>
      <c r="V117" s="183"/>
      <c r="W117" s="183"/>
      <c r="X117" s="183"/>
      <c r="Y117" s="183"/>
      <c r="Z117" s="178"/>
      <c r="AA117" s="7"/>
      <c r="AB117" s="7"/>
      <c r="AC117" s="7"/>
      <c r="AD117" s="7"/>
      <c r="AE117" s="7"/>
      <c r="AF117" s="7"/>
      <c r="AG117" s="7"/>
      <c r="AH117" s="7"/>
      <c r="AI117" s="7"/>
      <c r="AJ117" s="7"/>
      <c r="AK117" s="7"/>
      <c r="AL117" s="7"/>
      <c r="AM117" s="7"/>
      <c r="AN117" s="7"/>
      <c r="AO117" s="7"/>
      <c r="AP117" s="7"/>
      <c r="AQ117" s="7"/>
      <c r="AR117" s="7"/>
      <c r="AS117" s="7"/>
      <c r="AT117" s="7"/>
      <c r="AU117" s="7"/>
      <c r="AV117" s="183"/>
      <c r="AW117" s="76"/>
    </row>
    <row r="118" spans="1:52" ht="17.25" customHeight="1" x14ac:dyDescent="0.3">
      <c r="D118" s="240"/>
      <c r="E118" s="241"/>
      <c r="F118" s="241"/>
      <c r="G118" s="241"/>
      <c r="H118" s="241"/>
      <c r="I118" s="241"/>
      <c r="J118" s="241"/>
      <c r="K118" s="241"/>
      <c r="L118" s="241"/>
      <c r="M118" s="241"/>
      <c r="N118" s="241"/>
      <c r="O118" s="241"/>
      <c r="P118" s="241"/>
      <c r="Q118" s="241"/>
      <c r="R118" s="241"/>
      <c r="S118" s="241"/>
      <c r="T118" s="241"/>
      <c r="U118" s="241"/>
      <c r="V118" s="241"/>
      <c r="W118" s="241"/>
      <c r="X118" s="241"/>
      <c r="Y118" s="185"/>
      <c r="Z118" s="185"/>
      <c r="AA118" s="186"/>
      <c r="AB118" s="186"/>
      <c r="AC118" s="186"/>
      <c r="AD118" s="186"/>
      <c r="AE118" s="186"/>
      <c r="AF118" s="186"/>
      <c r="AG118" s="186"/>
      <c r="AH118" s="186"/>
      <c r="AI118" s="186"/>
      <c r="AJ118" s="186"/>
      <c r="AK118" s="7"/>
      <c r="AL118" s="7"/>
      <c r="AM118" s="7"/>
      <c r="AN118" s="7"/>
      <c r="AO118" s="7"/>
      <c r="AP118" s="7"/>
      <c r="AQ118" s="7"/>
      <c r="AR118" s="7"/>
      <c r="AS118" s="7"/>
      <c r="AT118" s="7"/>
      <c r="AU118" s="7"/>
      <c r="AV118" s="185"/>
      <c r="AW118" s="76"/>
    </row>
    <row r="119" spans="1:52" ht="12.75" customHeight="1" x14ac:dyDescent="0.3">
      <c r="D119" s="63"/>
      <c r="E119" s="63"/>
      <c r="F119" s="63"/>
      <c r="G119" s="63"/>
      <c r="H119" s="63"/>
      <c r="I119" s="63"/>
      <c r="J119" s="63"/>
      <c r="K119" s="63"/>
      <c r="L119" s="62"/>
      <c r="M119" s="62"/>
      <c r="N119" s="62"/>
      <c r="O119" s="62"/>
      <c r="P119" s="62"/>
      <c r="Q119" s="62"/>
      <c r="R119" s="62"/>
      <c r="S119" s="62"/>
      <c r="T119" s="62"/>
      <c r="U119" s="62"/>
      <c r="V119" s="62"/>
      <c r="W119" s="62"/>
      <c r="X119" s="62"/>
      <c r="Y119" s="63"/>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62"/>
    </row>
    <row r="120" spans="1:52" ht="17.100000000000001" hidden="1" customHeight="1" x14ac:dyDescent="0.3">
      <c r="D120" s="121" t="s">
        <v>595</v>
      </c>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c r="AI120" s="122"/>
      <c r="AJ120" s="122"/>
      <c r="AK120" s="122"/>
      <c r="AL120" s="122"/>
      <c r="AM120" s="122"/>
      <c r="AN120" s="122"/>
      <c r="AO120" s="122"/>
      <c r="AP120" s="122"/>
      <c r="AQ120" s="122"/>
      <c r="AR120" s="122"/>
      <c r="AS120" s="122"/>
      <c r="AT120" s="122"/>
      <c r="AU120" s="122"/>
      <c r="AV120" s="122"/>
      <c r="AW120" s="122"/>
    </row>
    <row r="121" spans="1:52" ht="17.100000000000001" hidden="1" customHeight="1" x14ac:dyDescent="0.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E121" s="123"/>
      <c r="AF121" s="123"/>
      <c r="AG121" s="123"/>
      <c r="AH121" s="123"/>
      <c r="AI121" s="123"/>
      <c r="AJ121" s="123"/>
      <c r="AK121" s="123"/>
      <c r="AL121" s="123"/>
      <c r="AM121" s="123"/>
      <c r="AN121" s="123"/>
      <c r="AO121" s="123"/>
      <c r="AP121" s="123"/>
      <c r="AQ121" s="123"/>
      <c r="AR121" s="123"/>
      <c r="AS121" s="123"/>
      <c r="AT121" s="123"/>
      <c r="AU121" s="123"/>
      <c r="AV121" s="123"/>
      <c r="AW121" s="123"/>
    </row>
    <row r="122" spans="1:52" ht="17.100000000000001" hidden="1" customHeight="1" x14ac:dyDescent="0.3">
      <c r="D122" s="123"/>
      <c r="E122" s="123"/>
      <c r="F122" s="123" t="s">
        <v>551</v>
      </c>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t="s">
        <v>565</v>
      </c>
      <c r="AF122" s="123"/>
      <c r="AG122" s="123"/>
      <c r="AH122" s="123"/>
      <c r="AI122" s="123"/>
      <c r="AJ122" s="123"/>
      <c r="AK122" s="123"/>
      <c r="AL122" s="123"/>
      <c r="AM122" s="123"/>
      <c r="AN122" s="123"/>
      <c r="AO122" s="123"/>
      <c r="AP122" s="123"/>
      <c r="AQ122" s="123"/>
      <c r="AR122" s="123"/>
      <c r="AS122" s="123"/>
      <c r="AT122" s="123"/>
      <c r="AU122" s="123"/>
      <c r="AV122" s="123"/>
      <c r="AW122" s="123"/>
    </row>
    <row r="123" spans="1:52" ht="17.100000000000001" hidden="1" customHeight="1" x14ac:dyDescent="0.3">
      <c r="D123" s="123"/>
      <c r="E123" s="123"/>
      <c r="F123" s="124" t="s">
        <v>568</v>
      </c>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4" t="s">
        <v>566</v>
      </c>
      <c r="AF123" s="123"/>
      <c r="AG123" s="123"/>
      <c r="AH123" s="123"/>
      <c r="AI123" s="123"/>
      <c r="AJ123" s="123"/>
      <c r="AK123" s="123"/>
      <c r="AL123" s="123"/>
      <c r="AM123" s="123"/>
      <c r="AN123" s="123"/>
      <c r="AO123" s="123"/>
      <c r="AP123" s="123"/>
      <c r="AQ123" s="123"/>
      <c r="AR123" s="123"/>
      <c r="AS123" s="123"/>
      <c r="AT123" s="123"/>
      <c r="AU123" s="123"/>
      <c r="AV123" s="123"/>
      <c r="AW123" s="123"/>
    </row>
    <row r="124" spans="1:52" ht="17.100000000000001" hidden="1" customHeight="1" x14ac:dyDescent="0.3">
      <c r="D124" s="123"/>
      <c r="E124" s="123"/>
      <c r="F124" s="123" t="s">
        <v>552</v>
      </c>
      <c r="G124" s="123"/>
      <c r="H124" s="123"/>
      <c r="I124" s="123"/>
      <c r="J124" s="123"/>
      <c r="K124" s="123"/>
      <c r="L124" s="123"/>
      <c r="M124" s="123"/>
      <c r="N124" s="123"/>
      <c r="O124" s="123"/>
      <c r="P124" s="123"/>
      <c r="Q124" s="123"/>
      <c r="R124" s="123"/>
      <c r="S124" s="123"/>
      <c r="T124" s="123"/>
      <c r="U124" s="123"/>
      <c r="V124" s="123"/>
      <c r="W124" s="123"/>
      <c r="X124" s="123"/>
      <c r="Y124" s="123"/>
      <c r="Z124" s="123"/>
      <c r="AA124" s="123"/>
      <c r="AB124" s="123"/>
      <c r="AC124" s="123"/>
      <c r="AD124" s="123"/>
      <c r="AE124" s="123" t="s">
        <v>557</v>
      </c>
      <c r="AF124" s="123"/>
      <c r="AG124" s="123"/>
      <c r="AH124" s="123"/>
      <c r="AI124" s="123"/>
      <c r="AJ124" s="123"/>
      <c r="AK124" s="123"/>
      <c r="AL124" s="123"/>
      <c r="AM124" s="123"/>
      <c r="AN124" s="123"/>
      <c r="AO124" s="123"/>
      <c r="AP124" s="123"/>
      <c r="AQ124" s="123"/>
      <c r="AR124" s="123"/>
      <c r="AS124" s="123"/>
      <c r="AT124" s="123"/>
      <c r="AU124" s="123"/>
      <c r="AV124" s="123"/>
      <c r="AW124" s="123"/>
    </row>
    <row r="125" spans="1:52" ht="17.100000000000001" hidden="1" customHeight="1" x14ac:dyDescent="0.3">
      <c r="D125" s="123"/>
      <c r="E125" s="123"/>
      <c r="F125" s="124" t="s">
        <v>569</v>
      </c>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4" t="s">
        <v>567</v>
      </c>
      <c r="AF125" s="123"/>
      <c r="AG125" s="123"/>
      <c r="AH125" s="123"/>
      <c r="AI125" s="123"/>
      <c r="AJ125" s="123"/>
      <c r="AK125" s="123"/>
      <c r="AL125" s="123"/>
      <c r="AM125" s="123"/>
      <c r="AN125" s="123"/>
      <c r="AO125" s="123"/>
      <c r="AP125" s="123"/>
      <c r="AQ125" s="123"/>
      <c r="AR125" s="123"/>
      <c r="AS125" s="123"/>
      <c r="AT125" s="123"/>
      <c r="AU125" s="123"/>
      <c r="AV125" s="123"/>
      <c r="AW125" s="123"/>
    </row>
    <row r="126" spans="1:52" ht="17.100000000000001" hidden="1" customHeight="1" x14ac:dyDescent="0.3">
      <c r="D126" s="123"/>
      <c r="E126" s="123"/>
      <c r="F126" s="123" t="s">
        <v>632</v>
      </c>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t="s">
        <v>558</v>
      </c>
      <c r="AF126" s="123"/>
      <c r="AG126" s="123"/>
      <c r="AH126" s="123"/>
      <c r="AI126" s="123"/>
      <c r="AJ126" s="123"/>
      <c r="AK126" s="123"/>
      <c r="AL126" s="123"/>
      <c r="AM126" s="123"/>
      <c r="AN126" s="123"/>
      <c r="AO126" s="123"/>
      <c r="AP126" s="123"/>
      <c r="AQ126" s="123"/>
      <c r="AR126" s="123"/>
      <c r="AS126" s="123"/>
      <c r="AT126" s="123"/>
      <c r="AU126" s="123"/>
      <c r="AV126" s="123"/>
      <c r="AW126" s="123"/>
    </row>
    <row r="127" spans="1:52" ht="17.100000000000001" hidden="1" customHeight="1" x14ac:dyDescent="0.3">
      <c r="D127" s="123"/>
      <c r="E127" s="123"/>
      <c r="F127" s="124" t="s">
        <v>575</v>
      </c>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4" t="s">
        <v>577</v>
      </c>
      <c r="AF127" s="123"/>
      <c r="AG127" s="123"/>
      <c r="AH127" s="123"/>
      <c r="AI127" s="123"/>
      <c r="AJ127" s="123"/>
      <c r="AK127" s="124"/>
      <c r="AL127" s="123"/>
      <c r="AM127" s="123"/>
      <c r="AN127" s="123"/>
      <c r="AO127" s="123"/>
      <c r="AP127" s="123"/>
      <c r="AQ127" s="123"/>
      <c r="AR127" s="123"/>
      <c r="AS127" s="123"/>
      <c r="AT127" s="123"/>
      <c r="AU127" s="123"/>
      <c r="AV127" s="123"/>
      <c r="AW127" s="123"/>
    </row>
    <row r="128" spans="1:52" ht="17.100000000000001" hidden="1" customHeight="1" x14ac:dyDescent="0.3">
      <c r="D128" s="123"/>
      <c r="E128" s="123"/>
      <c r="F128" s="123" t="s">
        <v>633</v>
      </c>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t="s">
        <v>559</v>
      </c>
      <c r="AF128" s="123"/>
      <c r="AG128" s="123"/>
      <c r="AH128" s="123"/>
      <c r="AI128" s="123"/>
      <c r="AJ128" s="123"/>
      <c r="AK128" s="123"/>
      <c r="AL128" s="123"/>
      <c r="AM128" s="123"/>
      <c r="AN128" s="123"/>
      <c r="AO128" s="123"/>
      <c r="AP128" s="123"/>
      <c r="AQ128" s="123"/>
      <c r="AR128" s="123"/>
      <c r="AS128" s="123"/>
      <c r="AT128" s="123"/>
      <c r="AU128" s="123"/>
      <c r="AV128" s="123"/>
      <c r="AW128" s="123"/>
    </row>
    <row r="129" spans="4:51" ht="17.100000000000001" hidden="1" customHeight="1" x14ac:dyDescent="0.3">
      <c r="D129" s="123"/>
      <c r="E129" s="123"/>
      <c r="F129" s="124" t="s">
        <v>574</v>
      </c>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4" t="s">
        <v>578</v>
      </c>
      <c r="AF129" s="123"/>
      <c r="AG129" s="123"/>
      <c r="AH129" s="123"/>
      <c r="AI129" s="123"/>
      <c r="AJ129" s="123"/>
      <c r="AK129" s="123"/>
      <c r="AL129" s="123"/>
      <c r="AM129" s="123"/>
      <c r="AN129" s="123"/>
      <c r="AO129" s="123"/>
      <c r="AP129" s="123"/>
      <c r="AQ129" s="123"/>
      <c r="AR129" s="123"/>
      <c r="AS129" s="123"/>
      <c r="AT129" s="123"/>
      <c r="AU129" s="123"/>
      <c r="AV129" s="123"/>
      <c r="AW129" s="123"/>
    </row>
    <row r="130" spans="4:51" ht="17.100000000000001" hidden="1" customHeight="1" x14ac:dyDescent="0.3">
      <c r="D130" s="123"/>
      <c r="E130" s="123"/>
      <c r="F130" s="123" t="s">
        <v>634</v>
      </c>
      <c r="G130" s="123"/>
      <c r="H130" s="123"/>
      <c r="I130" s="123"/>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E130" s="123" t="s">
        <v>560</v>
      </c>
      <c r="AF130" s="123"/>
      <c r="AG130" s="123"/>
      <c r="AH130" s="123"/>
      <c r="AI130" s="123"/>
      <c r="AJ130" s="123"/>
      <c r="AK130" s="123"/>
      <c r="AL130" s="123"/>
      <c r="AM130" s="123"/>
      <c r="AN130" s="123"/>
      <c r="AO130" s="123"/>
      <c r="AP130" s="123"/>
      <c r="AQ130" s="123"/>
      <c r="AR130" s="123"/>
      <c r="AS130" s="123"/>
      <c r="AT130" s="123"/>
      <c r="AU130" s="123"/>
      <c r="AV130" s="123"/>
      <c r="AW130" s="123"/>
    </row>
    <row r="131" spans="4:51" ht="17.100000000000001" hidden="1" customHeight="1" x14ac:dyDescent="0.3">
      <c r="D131" s="123"/>
      <c r="E131" s="123"/>
      <c r="F131" s="124" t="s">
        <v>573</v>
      </c>
      <c r="G131" s="123"/>
      <c r="H131" s="123"/>
      <c r="I131" s="123"/>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E131" s="124" t="s">
        <v>579</v>
      </c>
      <c r="AF131" s="123"/>
      <c r="AG131" s="123"/>
      <c r="AH131" s="123"/>
      <c r="AI131" s="123"/>
      <c r="AJ131" s="123"/>
      <c r="AK131" s="123"/>
      <c r="AL131" s="123"/>
      <c r="AM131" s="123"/>
      <c r="AN131" s="123"/>
      <c r="AO131" s="123"/>
      <c r="AP131" s="123"/>
      <c r="AQ131" s="123"/>
      <c r="AR131" s="123"/>
      <c r="AS131" s="123"/>
      <c r="AT131" s="123"/>
      <c r="AU131" s="123"/>
      <c r="AV131" s="123"/>
      <c r="AW131" s="123"/>
    </row>
    <row r="132" spans="4:51" ht="17.100000000000001" hidden="1" customHeight="1" x14ac:dyDescent="0.3">
      <c r="D132" s="123"/>
      <c r="E132" s="123"/>
      <c r="F132" s="123" t="s">
        <v>553</v>
      </c>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t="s">
        <v>561</v>
      </c>
      <c r="AF132" s="123"/>
      <c r="AG132" s="123"/>
      <c r="AH132" s="123"/>
      <c r="AI132" s="123"/>
      <c r="AJ132" s="123"/>
      <c r="AK132" s="123"/>
      <c r="AL132" s="123"/>
      <c r="AM132" s="123"/>
      <c r="AN132" s="123"/>
      <c r="AO132" s="123"/>
      <c r="AP132" s="123"/>
      <c r="AQ132" s="123"/>
      <c r="AR132" s="123"/>
      <c r="AS132" s="123"/>
      <c r="AT132" s="123"/>
      <c r="AU132" s="123"/>
      <c r="AV132" s="123"/>
      <c r="AW132" s="123"/>
    </row>
    <row r="133" spans="4:51" ht="17.100000000000001" hidden="1" customHeight="1" x14ac:dyDescent="0.3">
      <c r="D133" s="123"/>
      <c r="E133" s="123"/>
      <c r="F133" s="124" t="s">
        <v>576</v>
      </c>
      <c r="G133" s="123"/>
      <c r="H133" s="123"/>
      <c r="I133" s="123"/>
      <c r="J133" s="123"/>
      <c r="K133" s="123"/>
      <c r="L133" s="123"/>
      <c r="M133" s="123"/>
      <c r="N133" s="123"/>
      <c r="O133" s="123"/>
      <c r="P133" s="123"/>
      <c r="Q133" s="123"/>
      <c r="R133" s="123"/>
      <c r="S133" s="123"/>
      <c r="T133" s="123"/>
      <c r="U133" s="123"/>
      <c r="V133" s="123"/>
      <c r="W133" s="123"/>
      <c r="X133" s="123"/>
      <c r="Y133" s="123"/>
      <c r="Z133" s="123"/>
      <c r="AA133" s="123"/>
      <c r="AB133" s="123"/>
      <c r="AC133" s="123"/>
      <c r="AD133" s="123"/>
      <c r="AE133" s="124" t="s">
        <v>580</v>
      </c>
      <c r="AF133" s="123"/>
      <c r="AG133" s="123"/>
      <c r="AH133" s="123"/>
      <c r="AI133" s="123"/>
      <c r="AJ133" s="123"/>
      <c r="AK133" s="123"/>
      <c r="AL133" s="123"/>
      <c r="AM133" s="123"/>
      <c r="AN133" s="123"/>
      <c r="AO133" s="123"/>
      <c r="AP133" s="123"/>
      <c r="AQ133" s="123"/>
      <c r="AR133" s="123"/>
      <c r="AS133" s="123"/>
      <c r="AT133" s="123"/>
      <c r="AU133" s="123"/>
      <c r="AV133" s="123"/>
      <c r="AW133" s="123"/>
    </row>
    <row r="134" spans="4:51" ht="17.100000000000001" hidden="1" customHeight="1" x14ac:dyDescent="0.3">
      <c r="D134" s="123"/>
      <c r="E134" s="123"/>
      <c r="F134" s="123" t="s">
        <v>554</v>
      </c>
      <c r="G134" s="123"/>
      <c r="H134" s="123"/>
      <c r="I134" s="123"/>
      <c r="J134" s="123"/>
      <c r="K134" s="123"/>
      <c r="L134" s="123"/>
      <c r="M134" s="123"/>
      <c r="N134" s="123"/>
      <c r="O134" s="123"/>
      <c r="P134" s="123"/>
      <c r="Q134" s="123"/>
      <c r="R134" s="123"/>
      <c r="S134" s="123"/>
      <c r="T134" s="123"/>
      <c r="U134" s="123"/>
      <c r="V134" s="123"/>
      <c r="W134" s="123"/>
      <c r="X134" s="123"/>
      <c r="Y134" s="123"/>
      <c r="Z134" s="123"/>
      <c r="AA134" s="123"/>
      <c r="AB134" s="123"/>
      <c r="AC134" s="123"/>
      <c r="AD134" s="123"/>
      <c r="AE134" s="123" t="s">
        <v>562</v>
      </c>
      <c r="AF134" s="123"/>
      <c r="AG134" s="123"/>
      <c r="AH134" s="123"/>
      <c r="AI134" s="123"/>
      <c r="AJ134" s="123"/>
      <c r="AK134" s="123"/>
      <c r="AL134" s="123"/>
      <c r="AM134" s="123"/>
      <c r="AN134" s="123"/>
      <c r="AO134" s="123"/>
      <c r="AP134" s="123"/>
      <c r="AQ134" s="123"/>
      <c r="AR134" s="123"/>
      <c r="AS134" s="123"/>
      <c r="AT134" s="123"/>
      <c r="AU134" s="123"/>
      <c r="AV134" s="123"/>
      <c r="AW134" s="123"/>
    </row>
    <row r="135" spans="4:51" ht="17.100000000000001" hidden="1" customHeight="1" x14ac:dyDescent="0.3">
      <c r="D135" s="123"/>
      <c r="E135" s="123"/>
      <c r="F135" s="124" t="s">
        <v>570</v>
      </c>
      <c r="G135" s="123"/>
      <c r="H135" s="123"/>
      <c r="I135" s="123"/>
      <c r="J135" s="123"/>
      <c r="K135" s="123"/>
      <c r="L135" s="123"/>
      <c r="M135" s="123"/>
      <c r="N135" s="123"/>
      <c r="O135" s="123"/>
      <c r="P135" s="123"/>
      <c r="Q135" s="123"/>
      <c r="R135" s="123"/>
      <c r="S135" s="123"/>
      <c r="T135" s="123"/>
      <c r="U135" s="123"/>
      <c r="V135" s="123"/>
      <c r="W135" s="123"/>
      <c r="X135" s="123"/>
      <c r="Y135" s="123"/>
      <c r="Z135" s="123"/>
      <c r="AA135" s="123"/>
      <c r="AB135" s="123"/>
      <c r="AC135" s="123"/>
      <c r="AD135" s="123"/>
      <c r="AE135" s="124" t="s">
        <v>581</v>
      </c>
      <c r="AF135" s="123"/>
      <c r="AG135" s="123"/>
      <c r="AH135" s="123"/>
      <c r="AI135" s="123"/>
      <c r="AJ135" s="123"/>
      <c r="AK135" s="123"/>
      <c r="AL135" s="123"/>
      <c r="AM135" s="123"/>
      <c r="AN135" s="123"/>
      <c r="AO135" s="123"/>
      <c r="AP135" s="123"/>
      <c r="AQ135" s="123"/>
      <c r="AR135" s="123"/>
      <c r="AS135" s="123"/>
      <c r="AT135" s="123"/>
      <c r="AU135" s="123"/>
      <c r="AV135" s="123"/>
      <c r="AW135" s="123"/>
    </row>
    <row r="136" spans="4:51" ht="17.100000000000001" hidden="1" customHeight="1" x14ac:dyDescent="0.3">
      <c r="D136" s="123"/>
      <c r="E136" s="123"/>
      <c r="F136" s="123" t="s">
        <v>555</v>
      </c>
      <c r="G136" s="123"/>
      <c r="H136" s="123"/>
      <c r="I136" s="123"/>
      <c r="J136" s="123"/>
      <c r="K136" s="123"/>
      <c r="L136" s="123"/>
      <c r="M136" s="123"/>
      <c r="N136" s="123"/>
      <c r="O136" s="123"/>
      <c r="P136" s="123"/>
      <c r="Q136" s="123"/>
      <c r="R136" s="123"/>
      <c r="S136" s="123"/>
      <c r="T136" s="123"/>
      <c r="U136" s="123"/>
      <c r="V136" s="123"/>
      <c r="W136" s="123"/>
      <c r="X136" s="123"/>
      <c r="Y136" s="123"/>
      <c r="Z136" s="123"/>
      <c r="AA136" s="123"/>
      <c r="AB136" s="123"/>
      <c r="AC136" s="123"/>
      <c r="AD136" s="123"/>
      <c r="AE136" s="123" t="s">
        <v>635</v>
      </c>
      <c r="AF136" s="123"/>
      <c r="AG136" s="123"/>
      <c r="AH136" s="123"/>
      <c r="AI136" s="123"/>
      <c r="AJ136" s="123"/>
      <c r="AK136" s="123"/>
      <c r="AL136" s="123"/>
      <c r="AM136" s="123"/>
      <c r="AN136" s="123"/>
      <c r="AO136" s="123"/>
      <c r="AP136" s="123"/>
      <c r="AQ136" s="123"/>
      <c r="AR136" s="123"/>
      <c r="AS136" s="123"/>
      <c r="AT136" s="123"/>
      <c r="AU136" s="123"/>
      <c r="AV136" s="123"/>
      <c r="AW136" s="123"/>
    </row>
    <row r="137" spans="4:51" ht="17.100000000000001" hidden="1" customHeight="1" x14ac:dyDescent="0.3">
      <c r="D137" s="123"/>
      <c r="E137" s="123"/>
      <c r="F137" s="124" t="s">
        <v>572</v>
      </c>
      <c r="G137" s="123"/>
      <c r="H137" s="123"/>
      <c r="I137" s="123"/>
      <c r="J137" s="123"/>
      <c r="K137" s="123"/>
      <c r="L137" s="123"/>
      <c r="M137" s="123"/>
      <c r="N137" s="123"/>
      <c r="O137" s="123"/>
      <c r="P137" s="123"/>
      <c r="Q137" s="123"/>
      <c r="R137" s="123"/>
      <c r="S137" s="123"/>
      <c r="T137" s="123"/>
      <c r="U137" s="123"/>
      <c r="V137" s="123"/>
      <c r="W137" s="123"/>
      <c r="X137" s="123"/>
      <c r="Y137" s="123"/>
      <c r="Z137" s="123"/>
      <c r="AA137" s="123"/>
      <c r="AB137" s="123"/>
      <c r="AC137" s="123"/>
      <c r="AD137" s="123"/>
      <c r="AE137" s="124" t="s">
        <v>637</v>
      </c>
      <c r="AF137" s="123"/>
      <c r="AG137" s="123"/>
      <c r="AH137" s="123"/>
      <c r="AI137" s="123"/>
      <c r="AJ137" s="123"/>
      <c r="AK137" s="123"/>
      <c r="AL137" s="123"/>
      <c r="AM137" s="123"/>
      <c r="AN137" s="123"/>
      <c r="AO137" s="123"/>
      <c r="AP137" s="123"/>
      <c r="AQ137" s="123"/>
      <c r="AR137" s="123"/>
      <c r="AS137" s="123"/>
      <c r="AT137" s="123"/>
      <c r="AU137" s="123"/>
      <c r="AV137" s="123"/>
      <c r="AW137" s="123"/>
    </row>
    <row r="138" spans="4:51" ht="20.25" hidden="1" customHeight="1" x14ac:dyDescent="0.3">
      <c r="D138" s="123"/>
      <c r="E138" s="123"/>
      <c r="F138" s="123" t="s">
        <v>556</v>
      </c>
      <c r="G138" s="123"/>
      <c r="H138" s="123"/>
      <c r="I138" s="123"/>
      <c r="J138" s="123"/>
      <c r="K138" s="123"/>
      <c r="L138" s="123"/>
      <c r="M138" s="123"/>
      <c r="N138" s="123"/>
      <c r="O138" s="123"/>
      <c r="P138" s="123"/>
      <c r="Q138" s="123"/>
      <c r="R138" s="123"/>
      <c r="S138" s="123"/>
      <c r="T138" s="123"/>
      <c r="U138" s="123"/>
      <c r="V138" s="123"/>
      <c r="W138" s="123"/>
      <c r="X138" s="123"/>
      <c r="Y138" s="123"/>
      <c r="Z138" s="123"/>
      <c r="AA138" s="123"/>
      <c r="AB138" s="123"/>
      <c r="AC138" s="123"/>
      <c r="AD138" s="123"/>
      <c r="AE138" s="123" t="s">
        <v>636</v>
      </c>
      <c r="AF138" s="123"/>
      <c r="AG138" s="123"/>
      <c r="AH138" s="123"/>
      <c r="AI138" s="123"/>
      <c r="AJ138" s="123"/>
      <c r="AK138" s="123"/>
      <c r="AL138" s="123"/>
      <c r="AM138" s="123"/>
      <c r="AN138" s="123"/>
      <c r="AO138" s="123"/>
      <c r="AP138" s="123"/>
      <c r="AQ138" s="123"/>
      <c r="AR138" s="123"/>
      <c r="AS138" s="123"/>
      <c r="AT138" s="123"/>
      <c r="AU138" s="123"/>
      <c r="AV138" s="123"/>
      <c r="AW138" s="123"/>
      <c r="AX138" s="64"/>
      <c r="AY138" s="64"/>
    </row>
    <row r="139" spans="4:51" ht="16.5" hidden="1" customHeight="1" x14ac:dyDescent="0.3">
      <c r="D139" s="123"/>
      <c r="E139" s="123"/>
      <c r="F139" s="124" t="s">
        <v>571</v>
      </c>
      <c r="G139" s="123"/>
      <c r="H139" s="123"/>
      <c r="I139" s="123"/>
      <c r="J139" s="123"/>
      <c r="K139" s="123"/>
      <c r="L139" s="123"/>
      <c r="M139" s="123"/>
      <c r="N139" s="123"/>
      <c r="O139" s="123"/>
      <c r="P139" s="123"/>
      <c r="Q139" s="123"/>
      <c r="R139" s="123"/>
      <c r="S139" s="123"/>
      <c r="T139" s="123"/>
      <c r="U139" s="123"/>
      <c r="V139" s="123"/>
      <c r="W139" s="123"/>
      <c r="X139" s="123"/>
      <c r="Y139" s="123"/>
      <c r="Z139" s="123"/>
      <c r="AA139" s="123"/>
      <c r="AB139" s="123"/>
      <c r="AC139" s="123"/>
      <c r="AD139" s="123"/>
      <c r="AE139" s="124" t="s">
        <v>638</v>
      </c>
      <c r="AF139" s="123"/>
      <c r="AG139" s="123"/>
      <c r="AH139" s="123"/>
      <c r="AI139" s="123"/>
      <c r="AJ139" s="123"/>
      <c r="AK139" s="123"/>
      <c r="AL139" s="123"/>
      <c r="AM139" s="123"/>
      <c r="AN139" s="123"/>
      <c r="AO139" s="123"/>
      <c r="AP139" s="123"/>
      <c r="AQ139" s="123"/>
      <c r="AR139" s="123"/>
      <c r="AS139" s="123"/>
      <c r="AT139" s="123"/>
      <c r="AU139" s="123"/>
      <c r="AV139" s="123"/>
      <c r="AW139" s="123"/>
    </row>
    <row r="140" spans="4:51" ht="6.75" hidden="1" customHeight="1" x14ac:dyDescent="0.3">
      <c r="D140" s="123"/>
      <c r="E140" s="123"/>
      <c r="F140" s="124"/>
      <c r="G140" s="123"/>
      <c r="H140" s="123"/>
      <c r="I140" s="123"/>
      <c r="J140" s="123"/>
      <c r="K140" s="123"/>
      <c r="L140" s="123"/>
      <c r="M140" s="123"/>
      <c r="N140" s="123"/>
      <c r="O140" s="123"/>
      <c r="P140" s="123"/>
      <c r="Q140" s="123"/>
      <c r="R140" s="123"/>
      <c r="S140" s="123"/>
      <c r="T140" s="123"/>
      <c r="U140" s="123"/>
      <c r="V140" s="123"/>
      <c r="W140" s="123"/>
      <c r="X140" s="123"/>
      <c r="Y140" s="123"/>
      <c r="Z140" s="123"/>
      <c r="AA140" s="123"/>
      <c r="AB140" s="123"/>
      <c r="AC140" s="123"/>
      <c r="AD140" s="123"/>
      <c r="AE140" s="123"/>
      <c r="AF140" s="123"/>
      <c r="AG140" s="123"/>
      <c r="AH140" s="123"/>
      <c r="AI140" s="123"/>
      <c r="AJ140" s="123"/>
      <c r="AK140" s="123"/>
      <c r="AL140" s="123"/>
      <c r="AM140" s="123"/>
      <c r="AN140" s="123"/>
      <c r="AO140" s="123"/>
      <c r="AP140" s="123"/>
      <c r="AQ140" s="123"/>
      <c r="AR140" s="123"/>
      <c r="AS140" s="123"/>
      <c r="AT140" s="123"/>
      <c r="AU140" s="123"/>
      <c r="AV140" s="123"/>
      <c r="AW140" s="123"/>
    </row>
    <row r="141" spans="4:51" ht="14.25" hidden="1" customHeight="1" x14ac:dyDescent="0.3">
      <c r="D141" s="123"/>
      <c r="E141" s="123"/>
      <c r="F141" s="123" t="s">
        <v>563</v>
      </c>
      <c r="G141" s="123"/>
      <c r="H141" s="123"/>
      <c r="I141" s="123"/>
      <c r="J141" s="459"/>
      <c r="K141" s="460"/>
      <c r="L141" s="460"/>
      <c r="M141" s="460"/>
      <c r="N141" s="460"/>
      <c r="O141" s="460"/>
      <c r="P141" s="460"/>
      <c r="Q141" s="460"/>
      <c r="R141" s="460"/>
      <c r="S141" s="460"/>
      <c r="T141" s="460"/>
      <c r="U141" s="460"/>
      <c r="V141" s="460"/>
      <c r="W141" s="461"/>
      <c r="X141" s="123"/>
      <c r="Y141" s="123"/>
      <c r="Z141" s="123"/>
      <c r="AA141" s="123"/>
      <c r="AB141" s="123"/>
      <c r="AC141" s="123"/>
      <c r="AD141" s="123"/>
      <c r="AE141" s="123"/>
      <c r="AF141" s="123"/>
      <c r="AG141" s="123"/>
      <c r="AH141" s="123"/>
      <c r="AI141" s="123"/>
      <c r="AJ141" s="123"/>
      <c r="AK141" s="123"/>
      <c r="AL141" s="123"/>
      <c r="AM141" s="123"/>
      <c r="AN141" s="123"/>
      <c r="AO141" s="123"/>
      <c r="AP141" s="123"/>
      <c r="AQ141" s="123"/>
      <c r="AR141" s="123"/>
      <c r="AS141" s="123"/>
      <c r="AT141" s="123"/>
      <c r="AU141" s="123"/>
      <c r="AV141" s="123"/>
      <c r="AW141" s="123"/>
    </row>
    <row r="142" spans="4:51" ht="12.75" hidden="1" customHeight="1" x14ac:dyDescent="0.3">
      <c r="D142" s="123"/>
      <c r="E142" s="123"/>
      <c r="F142" s="124" t="s">
        <v>564</v>
      </c>
      <c r="G142" s="123"/>
      <c r="H142" s="123"/>
      <c r="I142" s="123"/>
      <c r="J142" s="462"/>
      <c r="K142" s="463"/>
      <c r="L142" s="463"/>
      <c r="M142" s="463"/>
      <c r="N142" s="463"/>
      <c r="O142" s="463"/>
      <c r="P142" s="463"/>
      <c r="Q142" s="463"/>
      <c r="R142" s="463"/>
      <c r="S142" s="463"/>
      <c r="T142" s="463"/>
      <c r="U142" s="463"/>
      <c r="V142" s="463"/>
      <c r="W142" s="464"/>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c r="AU142" s="123"/>
      <c r="AV142" s="123"/>
      <c r="AW142" s="123"/>
    </row>
    <row r="143" spans="4:51" ht="12.75" hidden="1" customHeight="1" x14ac:dyDescent="0.3">
      <c r="D143" s="123"/>
      <c r="E143" s="123"/>
      <c r="F143" s="124"/>
      <c r="G143" s="123"/>
      <c r="H143" s="123"/>
      <c r="I143" s="123"/>
      <c r="J143" s="123"/>
      <c r="K143" s="123"/>
      <c r="L143" s="123"/>
      <c r="M143" s="123"/>
      <c r="N143" s="123"/>
      <c r="O143" s="123"/>
      <c r="P143" s="123"/>
      <c r="Q143" s="123"/>
      <c r="R143" s="123"/>
      <c r="S143" s="123"/>
      <c r="T143" s="123"/>
      <c r="U143" s="123"/>
      <c r="V143" s="123"/>
      <c r="W143" s="123"/>
      <c r="X143" s="123"/>
      <c r="Y143" s="123"/>
      <c r="Z143" s="123"/>
      <c r="AA143" s="123"/>
      <c r="AB143" s="123"/>
      <c r="AC143" s="123"/>
      <c r="AD143" s="123"/>
      <c r="AE143" s="123"/>
      <c r="AF143" s="123"/>
      <c r="AG143" s="123"/>
      <c r="AH143" s="123"/>
      <c r="AI143" s="123"/>
      <c r="AJ143" s="123"/>
      <c r="AK143" s="123"/>
      <c r="AL143" s="123"/>
      <c r="AM143" s="123"/>
      <c r="AN143" s="123"/>
      <c r="AO143" s="123"/>
      <c r="AP143" s="123"/>
      <c r="AQ143" s="123"/>
      <c r="AR143" s="123"/>
      <c r="AS143" s="123"/>
      <c r="AT143" s="123"/>
      <c r="AU143" s="123"/>
      <c r="AV143" s="123"/>
      <c r="AW143" s="123"/>
    </row>
    <row r="144" spans="4:51" ht="17.100000000000001" customHeight="1" x14ac:dyDescent="0.3">
      <c r="D144" s="100" t="s">
        <v>152</v>
      </c>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row>
    <row r="145" spans="4:49" ht="9.9499999999999993" customHeight="1" x14ac:dyDescent="0.3">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48"/>
      <c r="AJ145" s="102"/>
      <c r="AK145" s="102"/>
      <c r="AL145" s="102"/>
      <c r="AM145" s="102"/>
      <c r="AN145" s="102"/>
      <c r="AO145" s="102"/>
      <c r="AP145" s="102"/>
      <c r="AQ145" s="102"/>
      <c r="AR145" s="149"/>
      <c r="AS145" s="102"/>
      <c r="AT145" s="102"/>
      <c r="AU145" s="102"/>
      <c r="AV145" s="102"/>
      <c r="AW145" s="102"/>
    </row>
    <row r="146" spans="4:49" ht="17.100000000000001" customHeight="1" x14ac:dyDescent="0.3">
      <c r="D146" s="103" t="s">
        <v>153</v>
      </c>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c r="AB146" s="103" t="s">
        <v>154</v>
      </c>
      <c r="AC146" s="103"/>
      <c r="AD146" s="103"/>
      <c r="AE146" s="103"/>
      <c r="AF146" s="103"/>
      <c r="AG146" s="103"/>
      <c r="AH146" s="103"/>
      <c r="AI146" s="103"/>
      <c r="AJ146" s="103"/>
      <c r="AK146" s="103"/>
      <c r="AL146" s="103"/>
      <c r="AM146" s="103"/>
      <c r="AN146" s="103"/>
      <c r="AO146" s="103"/>
      <c r="AP146" s="103"/>
      <c r="AQ146" s="103"/>
      <c r="AR146" s="103"/>
      <c r="AS146" s="103"/>
      <c r="AT146" s="103"/>
      <c r="AU146" s="103"/>
      <c r="AV146" s="103"/>
      <c r="AW146" s="103"/>
    </row>
    <row r="147" spans="4:49" ht="12.95" customHeight="1" x14ac:dyDescent="0.3">
      <c r="D147" s="109" t="s">
        <v>494</v>
      </c>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109" t="s">
        <v>497</v>
      </c>
      <c r="AC147" s="110"/>
      <c r="AD147" s="109"/>
      <c r="AE147" s="103"/>
      <c r="AF147" s="103"/>
      <c r="AG147" s="103"/>
      <c r="AH147" s="103"/>
      <c r="AI147" s="103"/>
      <c r="AJ147" s="103"/>
      <c r="AK147" s="103"/>
      <c r="AL147" s="103"/>
      <c r="AM147" s="103"/>
      <c r="AN147" s="103"/>
      <c r="AO147" s="103"/>
      <c r="AP147" s="103"/>
      <c r="AQ147" s="103"/>
      <c r="AR147" s="103"/>
      <c r="AS147" s="103"/>
      <c r="AT147" s="103"/>
      <c r="AU147" s="103"/>
      <c r="AV147" s="103"/>
      <c r="AW147" s="103"/>
    </row>
    <row r="148" spans="4:49" ht="9.9499999999999993" customHeight="1" x14ac:dyDescent="0.3">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c r="AA148" s="103"/>
      <c r="AB148" s="103"/>
      <c r="AC148" s="103"/>
      <c r="AD148" s="103"/>
      <c r="AE148" s="103"/>
      <c r="AF148" s="103"/>
      <c r="AG148" s="103"/>
      <c r="AH148" s="103"/>
      <c r="AI148" s="103"/>
      <c r="AJ148" s="103"/>
      <c r="AK148" s="103"/>
      <c r="AL148" s="103"/>
      <c r="AM148" s="103"/>
      <c r="AN148" s="103"/>
      <c r="AO148" s="103"/>
      <c r="AP148" s="103"/>
      <c r="AQ148" s="103"/>
      <c r="AR148" s="103"/>
      <c r="AS148" s="103"/>
      <c r="AT148" s="103"/>
      <c r="AU148" s="103"/>
      <c r="AV148" s="103"/>
      <c r="AW148" s="103"/>
    </row>
    <row r="149" spans="4:49" ht="17.100000000000001" customHeight="1" x14ac:dyDescent="0.3">
      <c r="D149" s="103" t="s">
        <v>227</v>
      </c>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c r="AA149" s="103"/>
      <c r="AB149" s="103" t="s">
        <v>231</v>
      </c>
      <c r="AC149" s="103"/>
      <c r="AD149" s="103"/>
      <c r="AE149" s="103"/>
      <c r="AF149" s="103"/>
      <c r="AG149" s="103"/>
      <c r="AH149" s="103"/>
      <c r="AI149" s="103"/>
      <c r="AJ149" s="103"/>
      <c r="AK149" s="103"/>
      <c r="AL149" s="103"/>
      <c r="AM149" s="103"/>
      <c r="AN149" s="103"/>
      <c r="AO149" s="103"/>
      <c r="AP149" s="103"/>
      <c r="AQ149" s="103"/>
      <c r="AR149" s="103"/>
      <c r="AS149" s="103"/>
      <c r="AT149" s="103"/>
      <c r="AU149" s="103"/>
      <c r="AV149" s="103"/>
      <c r="AW149" s="103"/>
    </row>
    <row r="150" spans="4:49" ht="12.95" customHeight="1" x14ac:dyDescent="0.3">
      <c r="D150" s="109" t="s">
        <v>495</v>
      </c>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c r="AA150" s="103"/>
      <c r="AB150" s="109" t="s">
        <v>498</v>
      </c>
      <c r="AC150" s="110"/>
      <c r="AD150" s="103"/>
      <c r="AE150" s="103"/>
      <c r="AF150" s="103"/>
      <c r="AG150" s="103"/>
      <c r="AH150" s="103"/>
      <c r="AI150" s="103"/>
      <c r="AJ150" s="103"/>
      <c r="AK150" s="103"/>
      <c r="AL150" s="103"/>
      <c r="AM150" s="103"/>
      <c r="AN150" s="103"/>
      <c r="AO150" s="103"/>
      <c r="AP150" s="103"/>
      <c r="AQ150" s="103"/>
      <c r="AR150" s="103"/>
      <c r="AS150" s="103"/>
      <c r="AT150" s="103"/>
      <c r="AU150" s="103"/>
      <c r="AV150" s="103"/>
      <c r="AW150" s="103"/>
    </row>
    <row r="151" spans="4:49" ht="9.9499999999999993" customHeight="1" x14ac:dyDescent="0.3">
      <c r="D151" s="104"/>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103"/>
      <c r="AC151" s="103"/>
      <c r="AD151" s="103"/>
      <c r="AE151" s="103"/>
      <c r="AF151" s="103"/>
      <c r="AG151" s="103"/>
      <c r="AH151" s="103"/>
      <c r="AI151" s="103"/>
      <c r="AJ151" s="103"/>
      <c r="AK151" s="103"/>
      <c r="AL151" s="103"/>
      <c r="AM151" s="103"/>
      <c r="AN151" s="103"/>
      <c r="AO151" s="103"/>
      <c r="AP151" s="103"/>
      <c r="AQ151" s="103"/>
      <c r="AR151" s="103"/>
      <c r="AS151" s="103"/>
      <c r="AT151" s="103"/>
      <c r="AU151" s="103"/>
      <c r="AV151" s="103"/>
      <c r="AW151" s="103"/>
    </row>
    <row r="152" spans="4:49" ht="17.100000000000001" customHeight="1" x14ac:dyDescent="0.3">
      <c r="D152" s="103" t="s">
        <v>228</v>
      </c>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103" t="s">
        <v>232</v>
      </c>
      <c r="AC152" s="103"/>
      <c r="AD152" s="103"/>
      <c r="AE152" s="103"/>
      <c r="AF152" s="103"/>
      <c r="AG152" s="103"/>
      <c r="AH152" s="103"/>
      <c r="AI152" s="103"/>
      <c r="AJ152" s="103"/>
      <c r="AK152" s="103"/>
      <c r="AL152" s="103"/>
      <c r="AM152" s="103"/>
      <c r="AN152" s="103"/>
      <c r="AO152" s="103"/>
      <c r="AP152" s="103"/>
      <c r="AQ152" s="103"/>
      <c r="AR152" s="103"/>
      <c r="AS152" s="103"/>
      <c r="AT152" s="103"/>
      <c r="AU152" s="103"/>
      <c r="AV152" s="103"/>
      <c r="AW152" s="103"/>
    </row>
    <row r="153" spans="4:49" ht="12.95" customHeight="1" x14ac:dyDescent="0.3">
      <c r="D153" s="109" t="s">
        <v>496</v>
      </c>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c r="AA153" s="103"/>
      <c r="AB153" s="109" t="s">
        <v>499</v>
      </c>
      <c r="AC153" s="110"/>
      <c r="AD153" s="103"/>
      <c r="AE153" s="103"/>
      <c r="AF153" s="103"/>
      <c r="AG153" s="103"/>
      <c r="AH153" s="103"/>
      <c r="AI153" s="103"/>
      <c r="AJ153" s="103"/>
      <c r="AK153" s="103"/>
      <c r="AL153" s="103"/>
      <c r="AM153" s="103"/>
      <c r="AN153" s="103"/>
      <c r="AO153" s="103"/>
      <c r="AP153" s="103"/>
      <c r="AQ153" s="103"/>
      <c r="AR153" s="103"/>
      <c r="AS153" s="103"/>
      <c r="AT153" s="103"/>
      <c r="AU153" s="103"/>
      <c r="AV153" s="103"/>
      <c r="AW153" s="103"/>
    </row>
    <row r="154" spans="4:49" ht="9.9499999999999993" customHeight="1" x14ac:dyDescent="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3"/>
      <c r="AN154" s="103"/>
      <c r="AO154" s="103"/>
      <c r="AP154" s="103"/>
      <c r="AQ154" s="103"/>
      <c r="AR154" s="103"/>
      <c r="AS154" s="103"/>
      <c r="AT154" s="103"/>
      <c r="AU154" s="103"/>
      <c r="AV154" s="103"/>
      <c r="AW154" s="103"/>
    </row>
    <row r="155" spans="4:49" ht="17.100000000000001" customHeight="1" x14ac:dyDescent="0.3">
      <c r="D155" s="103" t="s">
        <v>229</v>
      </c>
      <c r="E155" s="103"/>
      <c r="F155" s="103"/>
      <c r="G155" s="103"/>
      <c r="H155" s="103"/>
      <c r="I155" s="103"/>
      <c r="J155" s="103"/>
      <c r="K155" s="103"/>
      <c r="L155" s="103"/>
      <c r="M155" s="103"/>
      <c r="N155" s="103"/>
      <c r="O155" s="103"/>
      <c r="P155" s="103"/>
      <c r="Q155" s="103"/>
      <c r="R155" s="103"/>
      <c r="S155" s="103"/>
      <c r="T155" s="103"/>
      <c r="U155" s="103"/>
      <c r="V155" s="103"/>
      <c r="W155" s="103"/>
      <c r="X155" s="103"/>
      <c r="Y155" s="103"/>
      <c r="Z155" s="103"/>
      <c r="AA155" s="103"/>
      <c r="AB155" s="103" t="s">
        <v>233</v>
      </c>
      <c r="AC155" s="103"/>
      <c r="AD155" s="103"/>
      <c r="AE155" s="103"/>
      <c r="AF155" s="103"/>
      <c r="AG155" s="103"/>
      <c r="AH155" s="103"/>
      <c r="AI155" s="103"/>
      <c r="AJ155" s="103"/>
      <c r="AK155" s="103"/>
      <c r="AL155" s="103"/>
      <c r="AM155" s="103"/>
      <c r="AN155" s="103"/>
      <c r="AO155" s="103"/>
      <c r="AP155" s="103"/>
      <c r="AQ155" s="103"/>
      <c r="AR155" s="103"/>
      <c r="AS155" s="103"/>
      <c r="AT155" s="103"/>
      <c r="AU155" s="103"/>
      <c r="AV155" s="103"/>
      <c r="AW155" s="103"/>
    </row>
    <row r="156" spans="4:49" ht="12.95" customHeight="1" x14ac:dyDescent="0.3">
      <c r="D156" s="109" t="s">
        <v>458</v>
      </c>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c r="AA156" s="103"/>
      <c r="AB156" s="109" t="s">
        <v>500</v>
      </c>
      <c r="AC156" s="103"/>
      <c r="AD156" s="103"/>
      <c r="AE156" s="103"/>
      <c r="AF156" s="103"/>
      <c r="AG156" s="103"/>
      <c r="AH156" s="103"/>
      <c r="AI156" s="103"/>
      <c r="AJ156" s="103"/>
      <c r="AK156" s="103"/>
      <c r="AL156" s="103"/>
      <c r="AM156" s="103"/>
      <c r="AN156" s="103"/>
      <c r="AO156" s="103"/>
      <c r="AP156" s="103"/>
      <c r="AQ156" s="103"/>
      <c r="AR156" s="103"/>
      <c r="AS156" s="103"/>
      <c r="AT156" s="103"/>
      <c r="AU156" s="103"/>
      <c r="AV156" s="103"/>
      <c r="AW156" s="103"/>
    </row>
    <row r="157" spans="4:49" ht="9.9499999999999993" customHeight="1" x14ac:dyDescent="0.3">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c r="AA157" s="103"/>
      <c r="AB157" s="103"/>
      <c r="AC157" s="103"/>
      <c r="AD157" s="103"/>
      <c r="AE157" s="103"/>
      <c r="AF157" s="103"/>
      <c r="AG157" s="103"/>
      <c r="AH157" s="103"/>
      <c r="AI157" s="103"/>
      <c r="AJ157" s="103"/>
      <c r="AK157" s="103"/>
      <c r="AL157" s="103"/>
      <c r="AM157" s="103"/>
      <c r="AN157" s="103"/>
      <c r="AO157" s="103"/>
      <c r="AP157" s="103"/>
      <c r="AQ157" s="103"/>
      <c r="AR157" s="103"/>
      <c r="AS157" s="103"/>
      <c r="AT157" s="103"/>
      <c r="AU157" s="103"/>
      <c r="AV157" s="103"/>
      <c r="AW157" s="103"/>
    </row>
    <row r="158" spans="4:49" ht="17.100000000000001" customHeight="1" x14ac:dyDescent="0.3">
      <c r="D158" s="103" t="s">
        <v>230</v>
      </c>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t="s">
        <v>445</v>
      </c>
      <c r="AC158" s="103"/>
      <c r="AD158" s="103"/>
      <c r="AE158" s="103"/>
      <c r="AF158" s="103"/>
      <c r="AG158" s="103"/>
      <c r="AH158" s="103"/>
      <c r="AI158" s="103"/>
      <c r="AJ158" s="103"/>
      <c r="AK158" s="103"/>
      <c r="AL158" s="103"/>
      <c r="AM158" s="103"/>
      <c r="AN158" s="103"/>
      <c r="AO158" s="103"/>
      <c r="AP158" s="103"/>
      <c r="AQ158" s="103"/>
      <c r="AR158" s="103"/>
      <c r="AS158" s="103"/>
      <c r="AT158" s="103"/>
      <c r="AU158" s="103"/>
      <c r="AV158" s="103"/>
      <c r="AW158" s="103"/>
    </row>
    <row r="159" spans="4:49" ht="12.95" customHeight="1" x14ac:dyDescent="0.3">
      <c r="D159" s="109" t="s">
        <v>502</v>
      </c>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3"/>
      <c r="AB159" s="109" t="s">
        <v>522</v>
      </c>
      <c r="AC159" s="110"/>
      <c r="AD159" s="103"/>
      <c r="AE159" s="103"/>
      <c r="AF159" s="103"/>
      <c r="AG159" s="103"/>
      <c r="AH159" s="103"/>
      <c r="AI159" s="103"/>
      <c r="AJ159" s="103"/>
      <c r="AK159" s="103"/>
      <c r="AL159" s="103"/>
      <c r="AM159" s="103"/>
      <c r="AN159" s="103"/>
      <c r="AO159" s="103"/>
      <c r="AP159" s="103"/>
      <c r="AQ159" s="103"/>
      <c r="AR159" s="103"/>
      <c r="AS159" s="103"/>
      <c r="AT159" s="103"/>
      <c r="AU159" s="103"/>
      <c r="AV159" s="103"/>
      <c r="AW159" s="103"/>
    </row>
    <row r="160" spans="4:49" ht="3.75" customHeight="1" x14ac:dyDescent="0.3">
      <c r="D160" s="109"/>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c r="AB160" s="109"/>
      <c r="AC160" s="110"/>
      <c r="AD160" s="103"/>
      <c r="AE160" s="103"/>
      <c r="AF160" s="103"/>
      <c r="AG160" s="103"/>
      <c r="AH160" s="103"/>
      <c r="AI160" s="103"/>
      <c r="AJ160" s="103"/>
      <c r="AK160" s="103"/>
      <c r="AL160" s="103"/>
      <c r="AM160" s="103"/>
      <c r="AN160" s="103"/>
      <c r="AO160" s="103"/>
      <c r="AP160" s="103"/>
      <c r="AQ160" s="103"/>
      <c r="AR160" s="103"/>
      <c r="AS160" s="103"/>
      <c r="AT160" s="103"/>
      <c r="AU160" s="103"/>
      <c r="AV160" s="103"/>
      <c r="AW160" s="103"/>
    </row>
    <row r="161" spans="1:58" x14ac:dyDescent="0.3">
      <c r="D161" s="192" t="s">
        <v>847</v>
      </c>
      <c r="E161" s="189"/>
      <c r="F161" s="189"/>
      <c r="G161" s="189"/>
      <c r="H161" s="189"/>
      <c r="I161" s="189"/>
      <c r="J161" s="189"/>
      <c r="K161" s="189"/>
      <c r="L161" s="189"/>
      <c r="M161" s="189"/>
      <c r="N161" s="189"/>
      <c r="O161" s="189"/>
      <c r="P161" s="189"/>
      <c r="Q161" s="189"/>
      <c r="R161" s="189"/>
      <c r="S161" s="189"/>
      <c r="T161" s="189"/>
      <c r="U161" s="189"/>
      <c r="V161" s="189"/>
      <c r="W161" s="189"/>
      <c r="X161" s="189"/>
      <c r="Y161" s="189"/>
      <c r="Z161" s="189"/>
      <c r="AA161" s="189"/>
      <c r="AB161" s="192" t="s">
        <v>656</v>
      </c>
      <c r="AC161" s="192"/>
      <c r="AD161" s="189"/>
      <c r="AE161" s="189"/>
      <c r="AF161" s="189"/>
      <c r="AG161" s="189"/>
      <c r="AH161" s="189"/>
      <c r="AI161" s="189"/>
      <c r="AJ161" s="189"/>
      <c r="AK161" s="189"/>
      <c r="AL161" s="189"/>
      <c r="AM161" s="189"/>
      <c r="AN161" s="189"/>
      <c r="AO161" s="189"/>
      <c r="AP161" s="189"/>
      <c r="AQ161" s="189"/>
      <c r="AR161" s="189"/>
      <c r="AS161" s="189"/>
      <c r="AT161" s="189"/>
      <c r="AU161" s="189"/>
      <c r="AV161" s="189"/>
      <c r="AW161" s="103"/>
    </row>
    <row r="162" spans="1:58" ht="12.95" customHeight="1" x14ac:dyDescent="0.3">
      <c r="D162" s="458" t="s">
        <v>657</v>
      </c>
      <c r="E162" s="458"/>
      <c r="F162" s="458"/>
      <c r="G162" s="458"/>
      <c r="H162" s="458"/>
      <c r="I162" s="458"/>
      <c r="J162" s="458"/>
      <c r="K162" s="458"/>
      <c r="L162" s="458"/>
      <c r="M162" s="458"/>
      <c r="N162" s="458"/>
      <c r="O162" s="189"/>
      <c r="P162" s="189"/>
      <c r="Q162" s="189"/>
      <c r="R162" s="189"/>
      <c r="S162" s="189"/>
      <c r="T162" s="189"/>
      <c r="U162" s="189"/>
      <c r="V162" s="189"/>
      <c r="W162" s="189"/>
      <c r="X162" s="189"/>
      <c r="Y162" s="189"/>
      <c r="Z162" s="189"/>
      <c r="AA162" s="189"/>
      <c r="AB162" s="193" t="s">
        <v>658</v>
      </c>
      <c r="AC162" s="193"/>
      <c r="AD162" s="189"/>
      <c r="AE162" s="189"/>
      <c r="AF162" s="189"/>
      <c r="AG162" s="189"/>
      <c r="AH162" s="189"/>
      <c r="AI162" s="189"/>
      <c r="AJ162" s="190"/>
      <c r="AK162" s="190"/>
      <c r="AL162" s="190"/>
      <c r="AM162" s="190"/>
      <c r="AN162" s="190"/>
      <c r="AO162" s="190"/>
      <c r="AP162" s="190"/>
      <c r="AQ162" s="190"/>
      <c r="AR162" s="190"/>
      <c r="AS162" s="190"/>
      <c r="AT162" s="190"/>
      <c r="AU162" s="190"/>
      <c r="AV162" s="190"/>
      <c r="AW162" s="103"/>
    </row>
    <row r="163" spans="1:58" ht="12.95" customHeight="1" x14ac:dyDescent="0.3">
      <c r="D163" s="191"/>
      <c r="E163" s="189"/>
      <c r="F163" s="189"/>
      <c r="G163" s="189"/>
      <c r="H163" s="189"/>
      <c r="I163" s="189"/>
      <c r="J163" s="189"/>
      <c r="K163" s="189"/>
      <c r="L163" s="189"/>
      <c r="M163" s="189"/>
      <c r="N163" s="189"/>
      <c r="O163" s="189"/>
      <c r="P163" s="189"/>
      <c r="Q163" s="189"/>
      <c r="R163" s="189"/>
      <c r="S163" s="189"/>
      <c r="T163" s="189"/>
      <c r="U163" s="189"/>
      <c r="V163" s="189"/>
      <c r="W163" s="189"/>
      <c r="X163" s="189"/>
      <c r="Y163" s="189"/>
      <c r="Z163" s="189"/>
      <c r="AA163" s="189"/>
      <c r="AB163" s="190"/>
      <c r="AC163" s="191"/>
      <c r="AD163" s="189"/>
      <c r="AE163" s="189"/>
      <c r="AF163" s="189"/>
      <c r="AG163" s="189"/>
      <c r="AH163" s="189"/>
      <c r="AI163" s="189"/>
      <c r="AJ163" s="190"/>
      <c r="AK163" s="190"/>
      <c r="AL163" s="190"/>
      <c r="AM163" s="190"/>
      <c r="AN163" s="190"/>
      <c r="AO163" s="190"/>
      <c r="AP163" s="190"/>
      <c r="AQ163" s="190"/>
      <c r="AR163" s="190"/>
      <c r="AS163" s="190"/>
      <c r="AT163" s="190"/>
      <c r="AU163" s="190"/>
      <c r="AV163" s="190"/>
      <c r="AW163" s="103"/>
    </row>
    <row r="164" spans="1:58" ht="12.95" customHeight="1" x14ac:dyDescent="0.3">
      <c r="D164" s="192" t="s">
        <v>659</v>
      </c>
      <c r="E164" s="189"/>
      <c r="F164" s="189"/>
      <c r="G164" s="189"/>
      <c r="H164" s="189"/>
      <c r="I164" s="189"/>
      <c r="J164" s="189"/>
      <c r="K164" s="189"/>
      <c r="L164" s="189"/>
      <c r="M164" s="189"/>
      <c r="N164" s="189"/>
      <c r="O164" s="189"/>
      <c r="P164" s="189"/>
      <c r="Q164" s="189"/>
      <c r="R164" s="189"/>
      <c r="S164" s="189"/>
      <c r="T164" s="189"/>
      <c r="U164" s="189"/>
      <c r="V164" s="189"/>
      <c r="W164" s="189"/>
      <c r="X164" s="189"/>
      <c r="Y164" s="189"/>
      <c r="Z164" s="189"/>
      <c r="AA164" s="189"/>
      <c r="AB164" s="190" t="s">
        <v>660</v>
      </c>
      <c r="AC164" s="192"/>
      <c r="AD164" s="189"/>
      <c r="AE164" s="189"/>
      <c r="AF164" s="189"/>
      <c r="AG164" s="189"/>
      <c r="AH164" s="189"/>
      <c r="AI164" s="189"/>
      <c r="AJ164" s="190"/>
      <c r="AK164" s="190"/>
      <c r="AL164" s="190"/>
      <c r="AM164" s="190"/>
      <c r="AN164" s="190"/>
      <c r="AO164" s="190"/>
      <c r="AP164" s="190"/>
      <c r="AQ164" s="190"/>
      <c r="AR164" s="190"/>
      <c r="AS164" s="190"/>
      <c r="AT164" s="190"/>
      <c r="AU164" s="190"/>
      <c r="AV164" s="190"/>
      <c r="AW164" s="103"/>
    </row>
    <row r="165" spans="1:58" ht="12.95" customHeight="1" x14ac:dyDescent="0.3">
      <c r="D165" s="193" t="s">
        <v>661</v>
      </c>
      <c r="E165" s="189"/>
      <c r="F165" s="189"/>
      <c r="G165" s="189"/>
      <c r="H165" s="189"/>
      <c r="I165" s="189"/>
      <c r="J165" s="189"/>
      <c r="K165" s="189"/>
      <c r="L165" s="189"/>
      <c r="M165" s="189"/>
      <c r="N165" s="189"/>
      <c r="O165" s="189"/>
      <c r="P165" s="189"/>
      <c r="Q165" s="189"/>
      <c r="R165" s="189"/>
      <c r="S165" s="189"/>
      <c r="T165" s="189"/>
      <c r="U165" s="189"/>
      <c r="V165" s="189"/>
      <c r="W165" s="189"/>
      <c r="X165" s="189"/>
      <c r="Y165" s="189"/>
      <c r="Z165" s="189"/>
      <c r="AA165" s="189"/>
      <c r="AB165" s="193" t="s">
        <v>662</v>
      </c>
      <c r="AC165" s="193"/>
      <c r="AD165" s="189"/>
      <c r="AE165" s="189"/>
      <c r="AF165" s="189"/>
      <c r="AG165" s="189"/>
      <c r="AH165" s="189"/>
      <c r="AI165" s="189"/>
      <c r="AJ165" s="190"/>
      <c r="AK165" s="190"/>
      <c r="AL165" s="190"/>
      <c r="AM165" s="190"/>
      <c r="AN165" s="190"/>
      <c r="AO165" s="190"/>
      <c r="AP165" s="190"/>
      <c r="AQ165" s="190"/>
      <c r="AR165" s="190"/>
      <c r="AS165" s="190"/>
      <c r="AT165" s="190"/>
      <c r="AU165" s="190"/>
      <c r="AV165" s="190"/>
      <c r="AW165" s="103"/>
    </row>
    <row r="166" spans="1:58" ht="7.5" customHeight="1" x14ac:dyDescent="0.3">
      <c r="D166" s="193"/>
      <c r="E166" s="189"/>
      <c r="F166" s="189"/>
      <c r="G166" s="189"/>
      <c r="H166" s="189"/>
      <c r="I166" s="189"/>
      <c r="J166" s="189"/>
      <c r="K166" s="189"/>
      <c r="L166" s="189"/>
      <c r="M166" s="189"/>
      <c r="N166" s="189"/>
      <c r="O166" s="189"/>
      <c r="P166" s="189"/>
      <c r="Q166" s="189"/>
      <c r="R166" s="189"/>
      <c r="S166" s="189"/>
      <c r="T166" s="189"/>
      <c r="U166" s="189"/>
      <c r="V166" s="189"/>
      <c r="W166" s="189"/>
      <c r="X166" s="189"/>
      <c r="Y166" s="189"/>
      <c r="Z166" s="189"/>
      <c r="AA166" s="189"/>
      <c r="AB166" s="190"/>
      <c r="AC166" s="193"/>
      <c r="AD166" s="189"/>
      <c r="AE166" s="189"/>
      <c r="AF166" s="189"/>
      <c r="AG166" s="189"/>
      <c r="AH166" s="189"/>
      <c r="AI166" s="189"/>
      <c r="AJ166" s="190"/>
      <c r="AK166" s="190"/>
      <c r="AL166" s="190"/>
      <c r="AM166" s="190"/>
      <c r="AN166" s="190"/>
      <c r="AO166" s="190"/>
      <c r="AP166" s="190"/>
      <c r="AQ166" s="190"/>
      <c r="AR166" s="190"/>
      <c r="AS166" s="190"/>
      <c r="AT166" s="190"/>
      <c r="AU166" s="190"/>
      <c r="AV166" s="190"/>
      <c r="AW166" s="103"/>
    </row>
    <row r="167" spans="1:58" ht="18" customHeight="1" x14ac:dyDescent="0.3">
      <c r="A167" s="209"/>
      <c r="B167" s="209"/>
      <c r="C167" s="209"/>
      <c r="D167" s="244" t="s">
        <v>630</v>
      </c>
      <c r="E167" s="210"/>
      <c r="F167" s="210"/>
      <c r="G167" s="210"/>
      <c r="H167" s="210"/>
      <c r="I167" s="210"/>
      <c r="J167" s="210"/>
      <c r="K167" s="210"/>
      <c r="L167" s="210"/>
      <c r="M167" s="210"/>
      <c r="N167" s="210"/>
      <c r="O167" s="210"/>
      <c r="P167" s="210"/>
      <c r="Q167" s="210"/>
      <c r="R167" s="210"/>
      <c r="S167" s="210"/>
      <c r="T167" s="210"/>
      <c r="U167" s="210"/>
      <c r="V167" s="210"/>
      <c r="W167" s="210"/>
      <c r="X167" s="210"/>
      <c r="Y167" s="210"/>
      <c r="Z167" s="210"/>
      <c r="AA167" s="210"/>
      <c r="AB167" s="210"/>
      <c r="AC167" s="212"/>
      <c r="AD167" s="210"/>
      <c r="AE167" s="210"/>
      <c r="AF167" s="210"/>
      <c r="AG167" s="210"/>
      <c r="AH167" s="210"/>
      <c r="AI167" s="210"/>
      <c r="AJ167" s="210"/>
      <c r="AK167" s="210"/>
      <c r="AL167" s="210"/>
      <c r="AM167" s="210"/>
      <c r="AN167" s="210"/>
      <c r="AO167" s="210"/>
      <c r="AP167" s="210"/>
      <c r="AQ167" s="210"/>
      <c r="AR167" s="210"/>
      <c r="AS167" s="210"/>
      <c r="AT167" s="210"/>
      <c r="AU167" s="210"/>
      <c r="AV167" s="210"/>
      <c r="AW167" s="210"/>
      <c r="AX167" s="209"/>
      <c r="AY167" s="209"/>
      <c r="AZ167" s="201"/>
      <c r="BA167" s="201"/>
      <c r="BB167" s="201"/>
      <c r="BC167" s="201"/>
      <c r="BD167" s="201"/>
      <c r="BE167" s="201"/>
      <c r="BF167" s="201"/>
    </row>
    <row r="168" spans="1:58" ht="12.75" customHeight="1" x14ac:dyDescent="0.3">
      <c r="A168" s="209"/>
      <c r="B168" s="209"/>
      <c r="C168" s="209"/>
      <c r="D168" s="243" t="s">
        <v>631</v>
      </c>
      <c r="E168" s="210"/>
      <c r="F168" s="210"/>
      <c r="G168" s="210"/>
      <c r="H168" s="210"/>
      <c r="I168" s="210"/>
      <c r="J168" s="210"/>
      <c r="K168" s="210"/>
      <c r="L168" s="210"/>
      <c r="M168" s="210"/>
      <c r="N168" s="210"/>
      <c r="O168" s="210"/>
      <c r="P168" s="210"/>
      <c r="Q168" s="210"/>
      <c r="R168" s="210"/>
      <c r="S168" s="210"/>
      <c r="T168" s="210"/>
      <c r="U168" s="210"/>
      <c r="V168" s="210"/>
      <c r="W168" s="210"/>
      <c r="X168" s="210"/>
      <c r="Y168" s="210"/>
      <c r="Z168" s="210"/>
      <c r="AA168" s="210"/>
      <c r="AB168" s="211"/>
      <c r="AC168" s="212"/>
      <c r="AD168" s="210"/>
      <c r="AE168" s="210"/>
      <c r="AF168" s="210"/>
      <c r="AG168" s="210"/>
      <c r="AH168" s="210"/>
      <c r="AI168" s="210"/>
      <c r="AJ168" s="210"/>
      <c r="AK168" s="210"/>
      <c r="AL168" s="210"/>
      <c r="AM168" s="210"/>
      <c r="AN168" s="210"/>
      <c r="AO168" s="210"/>
      <c r="AP168" s="210"/>
      <c r="AQ168" s="210"/>
      <c r="AR168" s="210"/>
      <c r="AS168" s="210"/>
      <c r="AT168" s="210"/>
      <c r="AU168" s="210"/>
      <c r="AV168" s="210"/>
      <c r="AW168" s="210"/>
      <c r="AX168" s="209"/>
      <c r="AY168" s="209"/>
      <c r="AZ168" s="201"/>
      <c r="BA168" s="201"/>
      <c r="BB168" s="201"/>
      <c r="BC168" s="201"/>
      <c r="BD168" s="201"/>
      <c r="BE168" s="201"/>
      <c r="BF168" s="201"/>
    </row>
    <row r="169" spans="1:58" s="107" customFormat="1" ht="21.75" customHeight="1" x14ac:dyDescent="0.3">
      <c r="A169" s="209"/>
      <c r="B169" s="209"/>
      <c r="C169" s="209"/>
      <c r="D169" s="413"/>
      <c r="E169" s="414"/>
      <c r="F169" s="414"/>
      <c r="G169" s="414"/>
      <c r="H169" s="414"/>
      <c r="I169" s="414"/>
      <c r="J169" s="414"/>
      <c r="K169" s="414"/>
      <c r="L169" s="414"/>
      <c r="M169" s="414"/>
      <c r="N169" s="414"/>
      <c r="O169" s="414"/>
      <c r="P169" s="414"/>
      <c r="Q169" s="414"/>
      <c r="R169" s="414"/>
      <c r="S169" s="414"/>
      <c r="T169" s="414"/>
      <c r="U169" s="414"/>
      <c r="V169" s="414"/>
      <c r="W169" s="414"/>
      <c r="X169" s="414"/>
      <c r="Y169" s="414"/>
      <c r="Z169" s="414"/>
      <c r="AA169" s="414"/>
      <c r="AB169" s="414"/>
      <c r="AC169" s="414"/>
      <c r="AD169" s="414"/>
      <c r="AE169" s="414"/>
      <c r="AF169" s="414"/>
      <c r="AG169" s="414"/>
      <c r="AH169" s="414"/>
      <c r="AI169" s="414"/>
      <c r="AJ169" s="414"/>
      <c r="AK169" s="414"/>
      <c r="AL169" s="414"/>
      <c r="AM169" s="414"/>
      <c r="AN169" s="414"/>
      <c r="AO169" s="414"/>
      <c r="AP169" s="414"/>
      <c r="AQ169" s="414"/>
      <c r="AR169" s="414"/>
      <c r="AS169" s="414"/>
      <c r="AT169" s="414"/>
      <c r="AU169" s="414"/>
      <c r="AV169" s="414"/>
      <c r="AW169" s="415"/>
      <c r="AX169" s="209"/>
      <c r="AY169" s="209"/>
      <c r="AZ169" s="203"/>
      <c r="BA169" s="203"/>
      <c r="BB169" s="203"/>
      <c r="BC169" s="203"/>
      <c r="BD169" s="203"/>
      <c r="BE169" s="203"/>
      <c r="BF169" s="203"/>
    </row>
    <row r="170" spans="1:58" s="107" customFormat="1" x14ac:dyDescent="0.3">
      <c r="A170" s="209"/>
      <c r="B170" s="209"/>
      <c r="C170" s="209"/>
      <c r="D170" s="211"/>
      <c r="E170" s="210"/>
      <c r="F170" s="210"/>
      <c r="G170" s="210"/>
      <c r="H170" s="210"/>
      <c r="I170" s="210"/>
      <c r="J170" s="210"/>
      <c r="K170" s="210"/>
      <c r="L170" s="210"/>
      <c r="M170" s="210"/>
      <c r="N170" s="210"/>
      <c r="O170" s="210"/>
      <c r="P170" s="210"/>
      <c r="Q170" s="210"/>
      <c r="R170" s="210"/>
      <c r="S170" s="210"/>
      <c r="T170" s="210"/>
      <c r="U170" s="210"/>
      <c r="V170" s="210"/>
      <c r="W170" s="210"/>
      <c r="X170" s="210"/>
      <c r="Y170" s="210"/>
      <c r="Z170" s="210"/>
      <c r="AA170" s="210"/>
      <c r="AB170" s="211"/>
      <c r="AC170" s="212"/>
      <c r="AD170" s="210"/>
      <c r="AE170" s="210"/>
      <c r="AF170" s="210"/>
      <c r="AG170" s="210"/>
      <c r="AH170" s="210"/>
      <c r="AI170" s="210"/>
      <c r="AJ170" s="210"/>
      <c r="AK170" s="210"/>
      <c r="AL170" s="210"/>
      <c r="AM170" s="210"/>
      <c r="AN170" s="210"/>
      <c r="AO170" s="210"/>
      <c r="AP170" s="210"/>
      <c r="AQ170" s="210"/>
      <c r="AR170" s="210"/>
      <c r="AS170" s="210"/>
      <c r="AT170" s="210"/>
      <c r="AU170" s="210"/>
      <c r="AV170" s="210"/>
      <c r="AW170" s="210"/>
      <c r="AX170" s="209"/>
      <c r="AY170" s="209"/>
      <c r="AZ170" s="203"/>
      <c r="BA170" s="203"/>
      <c r="BB170" s="203"/>
      <c r="BC170" s="203"/>
      <c r="BD170" s="203"/>
      <c r="BE170" s="203"/>
      <c r="BF170" s="203"/>
    </row>
    <row r="171" spans="1:58" s="203" customFormat="1" ht="9.9499999999999993" customHeight="1" x14ac:dyDescent="0.3">
      <c r="D171" s="204"/>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06"/>
      <c r="AA171" s="106"/>
      <c r="AB171" s="106"/>
      <c r="AC171" s="106"/>
      <c r="AD171" s="106"/>
      <c r="AE171" s="106"/>
      <c r="AF171" s="106"/>
      <c r="AG171" s="106"/>
      <c r="AH171" s="106"/>
      <c r="AI171" s="106"/>
      <c r="AJ171" s="106"/>
      <c r="AK171" s="106"/>
      <c r="AL171" s="106"/>
      <c r="AM171" s="106"/>
      <c r="AN171" s="106"/>
      <c r="AO171" s="106"/>
      <c r="AP171" s="106"/>
      <c r="AQ171" s="106"/>
      <c r="AR171" s="106"/>
      <c r="AS171" s="106"/>
      <c r="AT171" s="106"/>
      <c r="AU171" s="106"/>
      <c r="AV171" s="106"/>
      <c r="AW171" s="106"/>
    </row>
    <row r="172" spans="1:58" s="201" customFormat="1" x14ac:dyDescent="0.3">
      <c r="D172" s="204"/>
      <c r="E172" s="202"/>
      <c r="F172" s="202"/>
      <c r="G172" s="202"/>
      <c r="H172" s="202"/>
      <c r="I172" s="202"/>
      <c r="J172" s="202"/>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2"/>
      <c r="AP172" s="202"/>
      <c r="AQ172" s="202"/>
      <c r="AR172" s="202"/>
      <c r="AS172" s="202"/>
      <c r="AT172" s="202"/>
      <c r="AU172" s="202"/>
      <c r="AV172" s="202"/>
      <c r="AW172" s="202"/>
    </row>
    <row r="173" spans="1:58" s="201" customFormat="1" x14ac:dyDescent="0.3">
      <c r="D173" s="202"/>
      <c r="E173" s="202"/>
      <c r="F173" s="202"/>
      <c r="G173" s="202"/>
      <c r="H173" s="202"/>
      <c r="I173" s="202"/>
      <c r="J173" s="202"/>
      <c r="K173" s="202"/>
      <c r="L173" s="202"/>
      <c r="M173" s="202"/>
      <c r="N173" s="202"/>
      <c r="O173" s="202"/>
      <c r="P173" s="202"/>
      <c r="Q173" s="202"/>
      <c r="R173" s="202"/>
      <c r="S173" s="202"/>
      <c r="T173" s="202"/>
      <c r="U173" s="202"/>
      <c r="V173" s="202"/>
      <c r="W173" s="202"/>
      <c r="X173" s="202"/>
      <c r="Y173" s="202"/>
      <c r="Z173" s="202"/>
      <c r="AA173" s="202"/>
      <c r="AB173" s="202"/>
      <c r="AC173" s="202"/>
      <c r="AD173" s="202"/>
      <c r="AE173" s="202"/>
      <c r="AF173" s="202"/>
      <c r="AG173" s="202"/>
      <c r="AH173" s="202"/>
      <c r="AI173" s="202"/>
      <c r="AJ173" s="202"/>
      <c r="AK173" s="202"/>
      <c r="AL173" s="202"/>
      <c r="AM173" s="202"/>
      <c r="AN173" s="202"/>
      <c r="AO173" s="202"/>
      <c r="AP173" s="202"/>
      <c r="AQ173" s="202"/>
      <c r="AR173" s="202"/>
      <c r="AS173" s="202"/>
      <c r="AT173" s="202"/>
      <c r="AU173" s="202"/>
      <c r="AV173" s="202"/>
      <c r="AW173" s="202"/>
    </row>
    <row r="174" spans="1:58" s="201" customFormat="1" x14ac:dyDescent="0.3">
      <c r="D174" s="505"/>
      <c r="E174" s="505"/>
      <c r="F174" s="505"/>
      <c r="G174" s="505"/>
      <c r="H174" s="505"/>
      <c r="I174" s="505"/>
      <c r="J174" s="506"/>
      <c r="K174" s="506"/>
      <c r="L174" s="506"/>
      <c r="M174" s="506"/>
      <c r="N174" s="506"/>
      <c r="O174" s="506"/>
      <c r="P174" s="506"/>
      <c r="Q174" s="506"/>
      <c r="R174" s="506"/>
      <c r="S174" s="506"/>
      <c r="T174" s="506"/>
      <c r="U174" s="506"/>
      <c r="V174" s="506"/>
      <c r="W174" s="506"/>
      <c r="X174" s="506"/>
      <c r="Y174" s="506"/>
      <c r="Z174" s="506"/>
      <c r="AA174" s="506"/>
      <c r="AB174" s="202"/>
      <c r="AC174" s="202"/>
      <c r="AD174" s="202"/>
      <c r="AE174" s="507"/>
      <c r="AF174" s="507"/>
      <c r="AG174" s="507"/>
      <c r="AH174" s="507"/>
      <c r="AI174" s="508"/>
      <c r="AJ174" s="508"/>
      <c r="AK174" s="508"/>
      <c r="AL174" s="508"/>
      <c r="AM174" s="508"/>
      <c r="AN174" s="508"/>
      <c r="AO174" s="508"/>
      <c r="AP174" s="508"/>
      <c r="AQ174" s="508"/>
      <c r="AR174" s="508"/>
      <c r="AS174" s="508"/>
      <c r="AT174" s="508"/>
      <c r="AU174" s="508"/>
      <c r="AV174" s="508"/>
      <c r="AW174" s="508"/>
    </row>
    <row r="175" spans="1:58" s="201" customFormat="1" x14ac:dyDescent="0.3">
      <c r="D175" s="150" t="s">
        <v>791</v>
      </c>
      <c r="E175" s="150"/>
      <c r="F175" s="150"/>
      <c r="G175" s="150"/>
      <c r="H175" s="150"/>
      <c r="I175" s="150"/>
      <c r="J175" s="150"/>
      <c r="K175" s="150"/>
      <c r="L175" s="150"/>
      <c r="M175" s="150"/>
      <c r="N175" s="150"/>
      <c r="O175" s="150"/>
      <c r="P175" s="150"/>
      <c r="Q175" s="150"/>
      <c r="R175" s="150"/>
      <c r="S175" s="150"/>
      <c r="T175" s="150"/>
      <c r="U175" s="150"/>
      <c r="V175" s="200"/>
      <c r="W175" s="200"/>
      <c r="X175" s="200"/>
      <c r="Y175" s="200"/>
      <c r="Z175" s="202"/>
      <c r="AA175" s="202"/>
      <c r="AB175" s="202"/>
      <c r="AC175" s="202"/>
      <c r="AD175" s="202"/>
      <c r="AE175" s="200"/>
      <c r="AF175" s="200"/>
      <c r="AG175" s="200"/>
      <c r="AH175" s="200"/>
      <c r="AI175" s="200"/>
      <c r="AJ175" s="200"/>
      <c r="AK175" s="200"/>
      <c r="AL175" s="200"/>
      <c r="AM175" s="200"/>
      <c r="AN175" s="200"/>
      <c r="AO175" s="200"/>
      <c r="AP175" s="200"/>
      <c r="AQ175" s="200"/>
      <c r="AR175" s="200"/>
      <c r="AS175" s="200"/>
      <c r="AT175" s="200"/>
      <c r="AU175" s="200"/>
      <c r="AV175" s="200"/>
      <c r="AW175" s="200"/>
    </row>
    <row r="176" spans="1:58" s="203" customFormat="1" ht="12.95" customHeight="1" x14ac:dyDescent="0.3">
      <c r="D176" s="111" t="s">
        <v>804</v>
      </c>
      <c r="E176" s="105"/>
      <c r="F176" s="105"/>
      <c r="G176" s="105"/>
      <c r="H176" s="105"/>
      <c r="I176" s="106"/>
      <c r="J176" s="106"/>
      <c r="K176" s="106"/>
      <c r="L176" s="106"/>
      <c r="M176" s="106"/>
      <c r="N176" s="106"/>
      <c r="O176" s="204"/>
      <c r="P176" s="106"/>
      <c r="Q176" s="106"/>
      <c r="R176" s="106"/>
      <c r="S176" s="106"/>
      <c r="T176" s="106"/>
      <c r="U176" s="106"/>
      <c r="V176" s="106"/>
      <c r="W176" s="106"/>
      <c r="X176" s="106"/>
      <c r="Y176" s="106"/>
      <c r="Z176" s="106"/>
      <c r="AA176" s="106"/>
      <c r="AB176" s="106"/>
      <c r="AC176" s="106"/>
      <c r="AD176" s="106"/>
      <c r="AE176" s="111"/>
      <c r="AF176" s="105"/>
      <c r="AG176" s="105"/>
      <c r="AH176" s="105"/>
      <c r="AI176" s="105"/>
      <c r="AJ176" s="111"/>
      <c r="AK176" s="105"/>
      <c r="AL176" s="111"/>
      <c r="AM176" s="105"/>
      <c r="AN176" s="105"/>
      <c r="AO176" s="105"/>
      <c r="AP176" s="105"/>
      <c r="AQ176" s="105"/>
      <c r="AR176" s="105"/>
      <c r="AS176" s="105"/>
      <c r="AT176" s="105"/>
      <c r="AU176" s="105"/>
      <c r="AV176" s="105"/>
      <c r="AW176" s="105"/>
    </row>
    <row r="179" spans="1:50" hidden="1" x14ac:dyDescent="0.3"/>
    <row r="180" spans="1:50" s="218" customFormat="1" ht="16.5" hidden="1" x14ac:dyDescent="0.3">
      <c r="A180" s="214"/>
      <c r="B180" s="214"/>
      <c r="C180" s="214"/>
      <c r="D180" s="215"/>
      <c r="E180" s="216"/>
      <c r="F180" s="216"/>
      <c r="G180" s="216"/>
      <c r="H180" s="217" t="s">
        <v>668</v>
      </c>
      <c r="I180" s="216"/>
      <c r="J180" s="216"/>
      <c r="K180" s="216"/>
      <c r="L180" s="216"/>
      <c r="M180" s="216"/>
      <c r="N180" s="216"/>
      <c r="O180" s="216"/>
      <c r="P180" s="216"/>
      <c r="Q180" s="216"/>
      <c r="R180" s="216"/>
      <c r="S180" s="216"/>
      <c r="T180" s="216"/>
      <c r="U180" s="216"/>
      <c r="V180" s="216"/>
      <c r="W180" s="216"/>
      <c r="X180" s="216"/>
      <c r="Y180" s="216"/>
      <c r="Z180" s="216"/>
      <c r="AA180" s="216"/>
      <c r="AB180" s="216"/>
      <c r="AC180" s="216"/>
      <c r="AD180" s="216"/>
      <c r="AE180" s="216"/>
      <c r="AF180" s="216"/>
      <c r="AG180" s="216"/>
      <c r="AH180" s="216"/>
      <c r="AI180" s="216"/>
      <c r="AJ180" s="216"/>
      <c r="AK180" s="216"/>
      <c r="AL180" s="216"/>
      <c r="AM180" s="216"/>
      <c r="AN180" s="216"/>
      <c r="AO180" s="216"/>
      <c r="AP180" s="216"/>
      <c r="AQ180" s="216"/>
      <c r="AR180" s="216"/>
      <c r="AS180" s="216"/>
      <c r="AT180" s="216"/>
      <c r="AU180" s="216"/>
      <c r="AV180" s="216"/>
      <c r="AW180" s="214"/>
      <c r="AX180" s="214"/>
    </row>
    <row r="181" spans="1:50" s="218" customFormat="1" ht="16.5" hidden="1" x14ac:dyDescent="0.3">
      <c r="A181" s="214"/>
      <c r="B181" s="214"/>
      <c r="C181" s="214"/>
      <c r="D181" s="215"/>
      <c r="E181" s="216"/>
      <c r="F181" s="216"/>
      <c r="G181" s="216"/>
      <c r="H181" s="217" t="s">
        <v>669</v>
      </c>
      <c r="I181" s="216"/>
      <c r="J181" s="216"/>
      <c r="K181" s="216"/>
      <c r="L181" s="216"/>
      <c r="M181" s="216"/>
      <c r="N181" s="216"/>
      <c r="O181" s="216"/>
      <c r="P181" s="216"/>
      <c r="Q181" s="216"/>
      <c r="R181" s="216"/>
      <c r="S181" s="216"/>
      <c r="T181" s="216"/>
      <c r="U181" s="216"/>
      <c r="V181" s="216"/>
      <c r="W181" s="216"/>
      <c r="X181" s="216"/>
      <c r="Y181" s="216"/>
      <c r="Z181" s="216"/>
      <c r="AA181" s="216"/>
      <c r="AB181" s="216"/>
      <c r="AC181" s="216"/>
      <c r="AD181" s="216"/>
      <c r="AE181" s="216"/>
      <c r="AF181" s="216"/>
      <c r="AG181" s="216"/>
      <c r="AH181" s="216"/>
      <c r="AI181" s="216"/>
      <c r="AJ181" s="216"/>
      <c r="AK181" s="216"/>
      <c r="AL181" s="216"/>
      <c r="AM181" s="216"/>
      <c r="AN181" s="216"/>
      <c r="AO181" s="216"/>
      <c r="AP181" s="216"/>
      <c r="AQ181" s="216"/>
      <c r="AR181" s="216"/>
      <c r="AS181" s="216"/>
      <c r="AT181" s="216"/>
      <c r="AU181" s="216"/>
      <c r="AV181" s="216"/>
      <c r="AW181" s="214"/>
      <c r="AX181" s="214"/>
    </row>
    <row r="182" spans="1:50" s="218" customFormat="1" ht="16.5" hidden="1" x14ac:dyDescent="0.3">
      <c r="A182" s="214"/>
      <c r="B182" s="214"/>
      <c r="C182" s="214"/>
      <c r="D182" s="215"/>
      <c r="E182" s="216"/>
      <c r="F182" s="216"/>
      <c r="G182" s="216"/>
      <c r="H182" s="217" t="s">
        <v>670</v>
      </c>
      <c r="I182" s="216"/>
      <c r="J182" s="216"/>
      <c r="K182" s="216"/>
      <c r="L182" s="216"/>
      <c r="M182" s="216"/>
      <c r="N182" s="216"/>
      <c r="O182" s="216"/>
      <c r="P182" s="216"/>
      <c r="Q182" s="216"/>
      <c r="R182" s="216"/>
      <c r="S182" s="216"/>
      <c r="T182" s="216"/>
      <c r="U182" s="216"/>
      <c r="V182" s="216"/>
      <c r="W182" s="216"/>
      <c r="X182" s="216"/>
      <c r="Y182" s="216"/>
      <c r="Z182" s="216"/>
      <c r="AA182" s="216"/>
      <c r="AB182" s="216"/>
      <c r="AC182" s="216"/>
      <c r="AD182" s="216"/>
      <c r="AE182" s="216"/>
      <c r="AF182" s="216"/>
      <c r="AG182" s="216"/>
      <c r="AH182" s="216"/>
      <c r="AI182" s="216"/>
      <c r="AJ182" s="216"/>
      <c r="AK182" s="216"/>
      <c r="AL182" s="216"/>
      <c r="AM182" s="216"/>
      <c r="AN182" s="216"/>
      <c r="AO182" s="216"/>
      <c r="AP182" s="216"/>
      <c r="AQ182" s="216"/>
      <c r="AR182" s="216"/>
      <c r="AS182" s="216"/>
      <c r="AT182" s="216"/>
      <c r="AU182" s="216"/>
      <c r="AV182" s="216"/>
      <c r="AW182" s="214"/>
      <c r="AX182" s="214"/>
    </row>
    <row r="183" spans="1:50" s="218" customFormat="1" ht="16.5" hidden="1" x14ac:dyDescent="0.3">
      <c r="A183" s="214"/>
      <c r="B183" s="214"/>
      <c r="C183" s="214"/>
      <c r="D183" s="215">
        <f>YEAR(Eintrittsdatum)</f>
        <v>1900</v>
      </c>
      <c r="E183" s="216"/>
      <c r="F183" s="216"/>
      <c r="G183" s="216"/>
      <c r="H183" s="217" t="s">
        <v>671</v>
      </c>
      <c r="I183" s="216"/>
      <c r="J183" s="216"/>
      <c r="K183" s="216"/>
      <c r="L183" s="216"/>
      <c r="M183" s="216"/>
      <c r="N183" s="216"/>
      <c r="O183" s="216"/>
      <c r="P183" s="216"/>
      <c r="Q183" s="216"/>
      <c r="R183" s="216"/>
      <c r="S183" s="216"/>
      <c r="T183" s="216"/>
      <c r="U183" s="216"/>
      <c r="V183" s="216"/>
      <c r="W183" s="216"/>
      <c r="X183" s="216"/>
      <c r="Y183" s="216"/>
      <c r="Z183" s="216"/>
      <c r="AA183" s="216"/>
      <c r="AB183" s="216"/>
      <c r="AC183" s="216"/>
      <c r="AD183" s="216"/>
      <c r="AE183" s="216"/>
      <c r="AF183" s="216"/>
      <c r="AG183" s="216"/>
      <c r="AH183" s="216"/>
      <c r="AI183" s="216"/>
      <c r="AJ183" s="216"/>
      <c r="AK183" s="216"/>
      <c r="AL183" s="216"/>
      <c r="AM183" s="216"/>
      <c r="AN183" s="216"/>
      <c r="AO183" s="216"/>
      <c r="AP183" s="216"/>
      <c r="AQ183" s="216"/>
      <c r="AR183" s="216"/>
      <c r="AS183" s="216"/>
      <c r="AT183" s="216"/>
      <c r="AU183" s="216"/>
      <c r="AV183" s="216"/>
      <c r="AW183" s="214"/>
      <c r="AX183" s="214"/>
    </row>
    <row r="184" spans="1:50" s="218" customFormat="1" ht="16.5" hidden="1" x14ac:dyDescent="0.3">
      <c r="A184" s="214"/>
      <c r="B184" s="214"/>
      <c r="C184" s="214"/>
      <c r="D184" s="215" t="str">
        <f>IF(AS52=TRUE,"","1")</f>
        <v>1</v>
      </c>
      <c r="E184" s="216"/>
      <c r="F184" s="216"/>
      <c r="G184" s="216"/>
      <c r="H184" s="217" t="s">
        <v>672</v>
      </c>
      <c r="I184" s="216"/>
      <c r="J184" s="216"/>
      <c r="K184" s="216"/>
      <c r="L184" s="216"/>
      <c r="M184" s="216"/>
      <c r="N184" s="216"/>
      <c r="O184" s="216"/>
      <c r="P184" s="216"/>
      <c r="Q184" s="216"/>
      <c r="R184" s="216"/>
      <c r="S184" s="216"/>
      <c r="T184" s="216"/>
      <c r="U184" s="216"/>
      <c r="V184" s="216"/>
      <c r="W184" s="216"/>
      <c r="X184" s="216"/>
      <c r="Y184" s="216"/>
      <c r="Z184" s="216"/>
      <c r="AA184" s="216"/>
      <c r="AB184" s="216"/>
      <c r="AC184" s="216"/>
      <c r="AD184" s="216"/>
      <c r="AE184" s="216"/>
      <c r="AF184" s="216"/>
      <c r="AG184" s="216"/>
      <c r="AH184" s="216"/>
      <c r="AI184" s="216"/>
      <c r="AJ184" s="216"/>
      <c r="AK184" s="216"/>
      <c r="AL184" s="216"/>
      <c r="AM184" s="216"/>
      <c r="AN184" s="216"/>
      <c r="AO184" s="216"/>
      <c r="AP184" s="216"/>
      <c r="AQ184" s="216"/>
      <c r="AR184" s="216"/>
      <c r="AS184" s="216"/>
      <c r="AT184" s="216"/>
      <c r="AU184" s="216"/>
      <c r="AV184" s="216"/>
      <c r="AW184" s="214"/>
      <c r="AX184" s="214"/>
    </row>
    <row r="185" spans="1:50" s="218" customFormat="1" ht="16.5" hidden="1" x14ac:dyDescent="0.3">
      <c r="A185" s="214"/>
      <c r="B185" s="214"/>
      <c r="C185" s="214"/>
      <c r="D185" s="215" t="str">
        <f>IF(AW55=TRUE,"1","")</f>
        <v/>
      </c>
      <c r="E185" s="216"/>
      <c r="F185" s="216"/>
      <c r="G185" s="216"/>
      <c r="H185" s="217" t="s">
        <v>673</v>
      </c>
      <c r="I185" s="216"/>
      <c r="J185" s="216"/>
      <c r="K185" s="216"/>
      <c r="L185" s="216"/>
      <c r="M185" s="216"/>
      <c r="N185" s="216"/>
      <c r="O185" s="216"/>
      <c r="P185" s="216"/>
      <c r="Q185" s="216"/>
      <c r="R185" s="216"/>
      <c r="S185" s="216"/>
      <c r="T185" s="216"/>
      <c r="U185" s="216"/>
      <c r="V185" s="216"/>
      <c r="W185" s="216"/>
      <c r="X185" s="216"/>
      <c r="Y185" s="216"/>
      <c r="Z185" s="216"/>
      <c r="AA185" s="216"/>
      <c r="AB185" s="216"/>
      <c r="AC185" s="216"/>
      <c r="AD185" s="216"/>
      <c r="AE185" s="216"/>
      <c r="AF185" s="216"/>
      <c r="AG185" s="216"/>
      <c r="AH185" s="216"/>
      <c r="AI185" s="216"/>
      <c r="AJ185" s="216"/>
      <c r="AK185" s="216"/>
      <c r="AL185" s="216"/>
      <c r="AM185" s="216"/>
      <c r="AN185" s="216"/>
      <c r="AO185" s="216"/>
      <c r="AP185" s="216"/>
      <c r="AQ185" s="216"/>
      <c r="AR185" s="216"/>
      <c r="AS185" s="216"/>
      <c r="AT185" s="216"/>
      <c r="AU185" s="216"/>
      <c r="AV185" s="216"/>
      <c r="AW185" s="214"/>
      <c r="AX185" s="214"/>
    </row>
    <row r="186" spans="1:50" s="218" customFormat="1" ht="16.5" hidden="1" x14ac:dyDescent="0.3">
      <c r="A186" s="214"/>
      <c r="B186" s="214"/>
      <c r="C186" s="214"/>
      <c r="D186" s="215" t="s">
        <v>674</v>
      </c>
      <c r="E186" s="216"/>
      <c r="F186" s="216"/>
      <c r="G186" s="216"/>
      <c r="H186" s="217" t="s">
        <v>675</v>
      </c>
      <c r="I186" s="216"/>
      <c r="J186" s="216"/>
      <c r="K186" s="216"/>
      <c r="L186" s="216"/>
      <c r="M186" s="216"/>
      <c r="N186" s="216"/>
      <c r="O186" s="216"/>
      <c r="P186" s="216"/>
      <c r="Q186" s="216"/>
      <c r="R186" s="216"/>
      <c r="S186" s="216"/>
      <c r="T186" s="216"/>
      <c r="U186" s="216"/>
      <c r="V186" s="216"/>
      <c r="W186" s="216"/>
      <c r="X186" s="216"/>
      <c r="Y186" s="216"/>
      <c r="Z186" s="216"/>
      <c r="AA186" s="216"/>
      <c r="AB186" s="216"/>
      <c r="AC186" s="216"/>
      <c r="AD186" s="216"/>
      <c r="AE186" s="216"/>
      <c r="AF186" s="216"/>
      <c r="AG186" s="216"/>
      <c r="AH186" s="216"/>
      <c r="AI186" s="216"/>
      <c r="AJ186" s="216"/>
      <c r="AK186" s="216"/>
      <c r="AL186" s="216"/>
      <c r="AM186" s="216"/>
      <c r="AN186" s="216"/>
      <c r="AO186" s="216"/>
      <c r="AP186" s="216"/>
      <c r="AQ186" s="216"/>
      <c r="AR186" s="216"/>
      <c r="AS186" s="216"/>
      <c r="AT186" s="216"/>
      <c r="AU186" s="216"/>
      <c r="AV186" s="216"/>
      <c r="AW186" s="214"/>
      <c r="AX186" s="214"/>
    </row>
    <row r="187" spans="1:50" s="218" customFormat="1" ht="16.5" hidden="1" x14ac:dyDescent="0.3">
      <c r="A187" s="214"/>
      <c r="B187" s="214"/>
      <c r="C187" s="214"/>
      <c r="D187" s="215" t="s">
        <v>676</v>
      </c>
      <c r="E187" s="216"/>
      <c r="F187" s="216"/>
      <c r="G187" s="216"/>
      <c r="H187" s="217" t="s">
        <v>677</v>
      </c>
      <c r="I187" s="216"/>
      <c r="J187" s="216"/>
      <c r="K187" s="216"/>
      <c r="L187" s="216"/>
      <c r="M187" s="216"/>
      <c r="N187" s="216"/>
      <c r="O187" s="216"/>
      <c r="P187" s="216"/>
      <c r="Q187" s="216"/>
      <c r="R187" s="216"/>
      <c r="S187" s="216"/>
      <c r="T187" s="216"/>
      <c r="U187" s="216"/>
      <c r="V187" s="216"/>
      <c r="W187" s="216"/>
      <c r="X187" s="216"/>
      <c r="Y187" s="216"/>
      <c r="Z187" s="216"/>
      <c r="AA187" s="216"/>
      <c r="AB187" s="216"/>
      <c r="AC187" s="216"/>
      <c r="AD187" s="216"/>
      <c r="AE187" s="216"/>
      <c r="AF187" s="216"/>
      <c r="AG187" s="216"/>
      <c r="AH187" s="216"/>
      <c r="AI187" s="216"/>
      <c r="AJ187" s="216"/>
      <c r="AK187" s="216"/>
      <c r="AL187" s="216"/>
      <c r="AM187" s="216"/>
      <c r="AN187" s="216"/>
      <c r="AO187" s="216"/>
      <c r="AP187" s="216"/>
      <c r="AQ187" s="216"/>
      <c r="AR187" s="216"/>
      <c r="AS187" s="216"/>
      <c r="AT187" s="216"/>
      <c r="AU187" s="216"/>
      <c r="AV187" s="216"/>
      <c r="AW187" s="214"/>
      <c r="AX187" s="214"/>
    </row>
    <row r="188" spans="1:50" s="218" customFormat="1" ht="16.5" hidden="1" x14ac:dyDescent="0.3">
      <c r="A188" s="214"/>
      <c r="B188" s="214"/>
      <c r="C188" s="214"/>
      <c r="D188" s="215">
        <v>1</v>
      </c>
      <c r="E188" s="216"/>
      <c r="F188" s="216"/>
      <c r="G188" s="216"/>
      <c r="H188" s="217" t="s">
        <v>678</v>
      </c>
      <c r="I188" s="216"/>
      <c r="J188" s="216"/>
      <c r="K188" s="216"/>
      <c r="L188" s="216"/>
      <c r="M188" s="216"/>
      <c r="N188" s="216"/>
      <c r="O188" s="216"/>
      <c r="P188" s="216"/>
      <c r="Q188" s="216"/>
      <c r="R188" s="216"/>
      <c r="S188" s="216"/>
      <c r="T188" s="216"/>
      <c r="U188" s="216"/>
      <c r="V188" s="216"/>
      <c r="W188" s="216"/>
      <c r="X188" s="216"/>
      <c r="Y188" s="216"/>
      <c r="Z188" s="216"/>
      <c r="AA188" s="216"/>
      <c r="AB188" s="216"/>
      <c r="AC188" s="216"/>
      <c r="AD188" s="216"/>
      <c r="AE188" s="216"/>
      <c r="AF188" s="216"/>
      <c r="AG188" s="216"/>
      <c r="AH188" s="216"/>
      <c r="AI188" s="216"/>
      <c r="AJ188" s="216"/>
      <c r="AK188" s="216"/>
      <c r="AL188" s="216"/>
      <c r="AM188" s="216"/>
      <c r="AN188" s="216"/>
      <c r="AO188" s="216"/>
      <c r="AP188" s="216"/>
      <c r="AQ188" s="216"/>
      <c r="AR188" s="216"/>
      <c r="AS188" s="216"/>
      <c r="AT188" s="216"/>
      <c r="AU188" s="216"/>
      <c r="AV188" s="216"/>
      <c r="AW188" s="214"/>
      <c r="AX188" s="214"/>
    </row>
    <row r="189" spans="1:50" s="218" customFormat="1" ht="16.5" hidden="1" x14ac:dyDescent="0.3">
      <c r="A189" s="214"/>
      <c r="B189" s="214"/>
      <c r="C189" s="214"/>
      <c r="D189" s="215">
        <v>9840</v>
      </c>
      <c r="E189" s="216"/>
      <c r="F189" s="216"/>
      <c r="G189" s="216"/>
      <c r="H189" s="217" t="s">
        <v>679</v>
      </c>
      <c r="I189" s="216"/>
      <c r="J189" s="216"/>
      <c r="K189" s="216"/>
      <c r="L189" s="216"/>
      <c r="M189" s="216"/>
      <c r="N189" s="216"/>
      <c r="O189" s="216"/>
      <c r="P189" s="216"/>
      <c r="Q189" s="216"/>
      <c r="R189" s="216"/>
      <c r="S189" s="216"/>
      <c r="T189" s="216"/>
      <c r="U189" s="216"/>
      <c r="V189" s="216"/>
      <c r="W189" s="216"/>
      <c r="X189" s="216"/>
      <c r="Y189" s="216"/>
      <c r="Z189" s="216"/>
      <c r="AA189" s="216"/>
      <c r="AB189" s="216"/>
      <c r="AC189" s="216"/>
      <c r="AD189" s="216"/>
      <c r="AE189" s="216"/>
      <c r="AF189" s="216"/>
      <c r="AG189" s="216"/>
      <c r="AH189" s="216"/>
      <c r="AI189" s="216"/>
      <c r="AJ189" s="216"/>
      <c r="AK189" s="216"/>
      <c r="AL189" s="216"/>
      <c r="AM189" s="216"/>
      <c r="AN189" s="216"/>
      <c r="AO189" s="216"/>
      <c r="AP189" s="216"/>
      <c r="AQ189" s="216"/>
      <c r="AR189" s="216"/>
      <c r="AS189" s="216"/>
      <c r="AT189" s="216"/>
      <c r="AU189" s="216"/>
      <c r="AV189" s="216"/>
      <c r="AW189" s="214"/>
      <c r="AX189" s="214"/>
    </row>
    <row r="190" spans="1:50" s="218" customFormat="1" ht="16.5" hidden="1" x14ac:dyDescent="0.3">
      <c r="A190" s="214"/>
      <c r="B190" s="214"/>
      <c r="C190" s="214"/>
      <c r="D190" s="215"/>
      <c r="E190" s="216"/>
      <c r="F190" s="216"/>
      <c r="G190" s="216"/>
      <c r="H190" s="217" t="s">
        <v>680</v>
      </c>
      <c r="I190" s="216"/>
      <c r="J190" s="216"/>
      <c r="K190" s="216"/>
      <c r="L190" s="216"/>
      <c r="M190" s="216"/>
      <c r="N190" s="216"/>
      <c r="O190" s="216"/>
      <c r="P190" s="216"/>
      <c r="Q190" s="216"/>
      <c r="R190" s="216"/>
      <c r="S190" s="216"/>
      <c r="T190" s="216"/>
      <c r="U190" s="216"/>
      <c r="V190" s="216"/>
      <c r="W190" s="216"/>
      <c r="X190" s="216"/>
      <c r="Y190" s="216"/>
      <c r="Z190" s="216"/>
      <c r="AA190" s="216"/>
      <c r="AB190" s="216"/>
      <c r="AC190" s="216"/>
      <c r="AD190" s="216"/>
      <c r="AE190" s="216"/>
      <c r="AF190" s="216"/>
      <c r="AG190" s="216"/>
      <c r="AH190" s="216"/>
      <c r="AI190" s="216"/>
      <c r="AJ190" s="216"/>
      <c r="AK190" s="216"/>
      <c r="AL190" s="216"/>
      <c r="AM190" s="216"/>
      <c r="AN190" s="216"/>
      <c r="AO190" s="216"/>
      <c r="AP190" s="216"/>
      <c r="AQ190" s="216"/>
      <c r="AR190" s="216"/>
      <c r="AS190" s="216"/>
      <c r="AT190" s="216"/>
      <c r="AU190" s="216"/>
      <c r="AV190" s="216"/>
      <c r="AW190" s="214"/>
      <c r="AX190" s="214"/>
    </row>
    <row r="191" spans="1:50" s="218" customFormat="1" ht="16.5" hidden="1" x14ac:dyDescent="0.3">
      <c r="A191" s="214"/>
      <c r="B191" s="214"/>
      <c r="C191" s="214"/>
      <c r="D191" s="215">
        <v>3100</v>
      </c>
      <c r="E191" s="216"/>
      <c r="F191" s="216"/>
      <c r="G191" s="216"/>
      <c r="H191" s="217" t="s">
        <v>681</v>
      </c>
      <c r="I191" s="216"/>
      <c r="J191" s="216"/>
      <c r="K191" s="216"/>
      <c r="L191" s="216"/>
      <c r="M191" s="216"/>
      <c r="N191" s="216"/>
      <c r="O191" s="216"/>
      <c r="P191" s="216"/>
      <c r="Q191" s="216"/>
      <c r="R191" s="216"/>
      <c r="S191" s="216"/>
      <c r="T191" s="216"/>
      <c r="U191" s="216"/>
      <c r="V191" s="216"/>
      <c r="W191" s="216"/>
      <c r="X191" s="216"/>
      <c r="Y191" s="216"/>
      <c r="Z191" s="216"/>
      <c r="AA191" s="216"/>
      <c r="AB191" s="216"/>
      <c r="AC191" s="216"/>
      <c r="AD191" s="216"/>
      <c r="AE191" s="216"/>
      <c r="AF191" s="216"/>
      <c r="AG191" s="216"/>
      <c r="AH191" s="216"/>
      <c r="AI191" s="216"/>
      <c r="AJ191" s="216"/>
      <c r="AK191" s="216"/>
      <c r="AL191" s="216"/>
      <c r="AM191" s="216"/>
      <c r="AN191" s="216"/>
      <c r="AO191" s="216"/>
      <c r="AP191" s="216"/>
      <c r="AQ191" s="216"/>
      <c r="AR191" s="216"/>
      <c r="AS191" s="216"/>
      <c r="AT191" s="216"/>
      <c r="AU191" s="216"/>
      <c r="AV191" s="216"/>
      <c r="AW191" s="214"/>
      <c r="AX191" s="214"/>
    </row>
    <row r="192" spans="1:50" s="218" customFormat="1" hidden="1" x14ac:dyDescent="0.3">
      <c r="A192" s="214"/>
      <c r="B192" s="214"/>
      <c r="C192" s="214"/>
      <c r="D192" s="202"/>
      <c r="E192" s="216"/>
      <c r="F192" s="216"/>
      <c r="G192" s="216"/>
      <c r="H192" s="216"/>
      <c r="I192" s="216"/>
      <c r="J192" s="216"/>
      <c r="K192" s="216"/>
      <c r="L192" s="216"/>
      <c r="M192" s="216"/>
      <c r="N192" s="216"/>
      <c r="O192" s="216"/>
      <c r="P192" s="216"/>
      <c r="Q192" s="216"/>
      <c r="R192" s="216"/>
      <c r="S192" s="216"/>
      <c r="T192" s="216"/>
      <c r="U192" s="216"/>
      <c r="V192" s="216"/>
      <c r="W192" s="216"/>
      <c r="X192" s="216"/>
      <c r="Y192" s="216"/>
      <c r="Z192" s="216"/>
      <c r="AA192" s="216"/>
      <c r="AB192" s="216"/>
      <c r="AC192" s="216"/>
      <c r="AD192" s="216"/>
      <c r="AE192" s="216"/>
      <c r="AF192" s="216"/>
      <c r="AG192" s="216"/>
      <c r="AH192" s="216"/>
      <c r="AI192" s="216"/>
      <c r="AJ192" s="216"/>
      <c r="AK192" s="216"/>
      <c r="AL192" s="216"/>
      <c r="AM192" s="216"/>
      <c r="AN192" s="216"/>
      <c r="AO192" s="216"/>
      <c r="AP192" s="216"/>
      <c r="AQ192" s="216"/>
      <c r="AR192" s="216"/>
      <c r="AS192" s="216"/>
      <c r="AT192" s="216"/>
      <c r="AU192" s="216"/>
      <c r="AV192" s="216"/>
      <c r="AW192" s="214"/>
      <c r="AX192" s="214"/>
    </row>
  </sheetData>
  <sheetProtection password="D5B5" sheet="1" selectLockedCells="1"/>
  <dataConsolidate/>
  <mergeCells count="112">
    <mergeCell ref="D174:I174"/>
    <mergeCell ref="J174:AA174"/>
    <mergeCell ref="AE174:AH174"/>
    <mergeCell ref="AI174:AW174"/>
    <mergeCell ref="D3:W3"/>
    <mergeCell ref="D10:W10"/>
    <mergeCell ref="D11:W11"/>
    <mergeCell ref="AA20:AW20"/>
    <mergeCell ref="S90:W90"/>
    <mergeCell ref="AA87:AG87"/>
    <mergeCell ref="S88:W88"/>
    <mergeCell ref="D42:J42"/>
    <mergeCell ref="D46:K46"/>
    <mergeCell ref="AA58:AW58"/>
    <mergeCell ref="AA59:AW59"/>
    <mergeCell ref="AF43:AI43"/>
    <mergeCell ref="D61:W61"/>
    <mergeCell ref="AA32:AJ32"/>
    <mergeCell ref="W9:AA9"/>
    <mergeCell ref="D20:W20"/>
    <mergeCell ref="D21:W21"/>
    <mergeCell ref="AA21:AW21"/>
    <mergeCell ref="D22:W22"/>
    <mergeCell ref="AA22:AW22"/>
    <mergeCell ref="D9:H9"/>
    <mergeCell ref="K9:O9"/>
    <mergeCell ref="D111:W111"/>
    <mergeCell ref="AQ88:AS88"/>
    <mergeCell ref="AQ89:AS89"/>
    <mergeCell ref="D12:AA12"/>
    <mergeCell ref="D24:K24"/>
    <mergeCell ref="D25:K25"/>
    <mergeCell ref="O25:W25"/>
    <mergeCell ref="D38:R38"/>
    <mergeCell ref="O24:W24"/>
    <mergeCell ref="AA33:AJ33"/>
    <mergeCell ref="D30:K30"/>
    <mergeCell ref="AQ90:AS90"/>
    <mergeCell ref="D108:W108"/>
    <mergeCell ref="D102:K102"/>
    <mergeCell ref="D62:W62"/>
    <mergeCell ref="D79:O79"/>
    <mergeCell ref="D48:H48"/>
    <mergeCell ref="D52:W52"/>
    <mergeCell ref="D53:W53"/>
    <mergeCell ref="D43:H43"/>
    <mergeCell ref="D59:W59"/>
    <mergeCell ref="D69:O69"/>
    <mergeCell ref="AA89:AF89"/>
    <mergeCell ref="AA90:AF90"/>
    <mergeCell ref="AI90:AJ90"/>
    <mergeCell ref="AI89:AJ89"/>
    <mergeCell ref="D162:N162"/>
    <mergeCell ref="J141:W142"/>
    <mergeCell ref="O110:W110"/>
    <mergeCell ref="AA96:AP96"/>
    <mergeCell ref="D88:K88"/>
    <mergeCell ref="AA88:AF88"/>
    <mergeCell ref="D116:O116"/>
    <mergeCell ref="P116:W116"/>
    <mergeCell ref="D115:O115"/>
    <mergeCell ref="P115:W115"/>
    <mergeCell ref="P114:W114"/>
    <mergeCell ref="D101:K101"/>
    <mergeCell ref="K15:O15"/>
    <mergeCell ref="D15:H15"/>
    <mergeCell ref="W15:AH15"/>
    <mergeCell ref="D169:AW169"/>
    <mergeCell ref="AQ79:AW79"/>
    <mergeCell ref="S79:AJ79"/>
    <mergeCell ref="S74:AJ74"/>
    <mergeCell ref="AA105:AJ105"/>
    <mergeCell ref="L101:W101"/>
    <mergeCell ref="D87:H87"/>
    <mergeCell ref="S87:W87"/>
    <mergeCell ref="D100:K100"/>
    <mergeCell ref="D90:K90"/>
    <mergeCell ref="S89:W89"/>
    <mergeCell ref="D89:K89"/>
    <mergeCell ref="AA101:AJ101"/>
    <mergeCell ref="AI88:AJ88"/>
    <mergeCell ref="D85:H85"/>
    <mergeCell ref="D74:K74"/>
    <mergeCell ref="D86:H86"/>
    <mergeCell ref="AA57:AW57"/>
    <mergeCell ref="D26:K26"/>
    <mergeCell ref="D114:O114"/>
    <mergeCell ref="D96:Y96"/>
    <mergeCell ref="O26:W26"/>
    <mergeCell ref="AA26:AI26"/>
    <mergeCell ref="AK26:AW26"/>
    <mergeCell ref="O30:W30"/>
    <mergeCell ref="AA30:AI30"/>
    <mergeCell ref="AA34:AW34"/>
    <mergeCell ref="D34:R34"/>
    <mergeCell ref="AA86:AG86"/>
    <mergeCell ref="S86:W86"/>
    <mergeCell ref="D63:W63"/>
    <mergeCell ref="AQ43:AS43"/>
    <mergeCell ref="D73:H73"/>
    <mergeCell ref="D36:W36"/>
    <mergeCell ref="D37:W37"/>
    <mergeCell ref="AK30:AT30"/>
    <mergeCell ref="AB36:AR36"/>
    <mergeCell ref="T43:AA43"/>
    <mergeCell ref="D57:W57"/>
    <mergeCell ref="T44:AA44"/>
    <mergeCell ref="AF44:AI44"/>
    <mergeCell ref="D47:K47"/>
    <mergeCell ref="D54:W54"/>
    <mergeCell ref="S69:W69"/>
    <mergeCell ref="D58:W58"/>
  </mergeCells>
  <dataValidations xWindow="986" yWindow="364" count="18">
    <dataValidation type="whole" allowBlank="1" showInputMessage="1" showErrorMessage="1" errorTitle="Fehlerhafte Eingabe" error="Bitte geben Sie eine Zahl ein!" sqref="D9:H9">
      <formula1>1000</formula1>
      <formula2>9999999</formula2>
    </dataValidation>
    <dataValidation type="whole" allowBlank="1" showInputMessage="1" showErrorMessage="1" sqref="AO15:AW15">
      <formula1>1</formula1>
      <formula2>999999</formula2>
    </dataValidation>
    <dataValidation type="whole" allowBlank="1" showInputMessage="1" showErrorMessage="1" sqref="D74:D75 S75 L74:O75">
      <formula1>0</formula1>
      <formula2>999</formula2>
    </dataValidation>
    <dataValidation type="whole" allowBlank="1" showInputMessage="1" showErrorMessage="1" promptTitle="Berufsgenossenschaft" prompt="Nur falls abweichend zu den Mandantendaten._x000a_Erfassen Sie die Nummer des Strukturschlüssels/der Gefahrtarifstelle, die auf Ihrem Veranlagungsbescheid oder dem Lohnnachweis der Berufsgenossenschaft enthalten ist._x000a_" sqref="AA34:AW34">
      <formula1>0</formula1>
      <formula2>999999999999</formula2>
    </dataValidation>
    <dataValidation type="whole" allowBlank="1" showInputMessage="1" showErrorMessage="1" errorTitle="Fehlerhafte Eingabe" error="Bitte geben Sie eine Zahl ein!" sqref="K9:O9">
      <formula1>1</formula1>
      <formula2>99999</formula2>
    </dataValidation>
    <dataValidation type="date" allowBlank="1" showInputMessage="1" showErrorMessage="1" promptTitle="Korrekte Datumsangabe" prompt="Bitte achten Sie auf eine korrekte Datumsangabe. TT.MM.JJJJ" sqref="D26:K26 O30:W30 D30:K30 D59:W59 AA59:AW59">
      <formula1>36526</formula1>
      <formula2>73050</formula2>
    </dataValidation>
    <dataValidation type="textLength" operator="equal" allowBlank="1" showInputMessage="1" showErrorMessage="1" errorTitle="Fehlerhafte Erfassung" error="Die Betriebsnummer Arbeitgeber muss 8 stellig erfasst werden." promptTitle="Betriebsnummer" prompt="Die Betriebsnummer des Arbeitgebers ist acht stellig zu erfassen." sqref="AJ26">
      <formula1>8</formula1>
    </dataValidation>
    <dataValidation type="decimal" allowBlank="1" showInputMessage="1" showErrorMessage="1" errorTitle="Eingabe Wöchentliche Arbeitszeit" error="Eine wöchentliche Arbeitszeit darf den Wert von 45,00 Stunden nicht überschreiten." promptTitle="Verteilung wöchentl. Arbeitszeit" prompt="Bitte verteilen Sie die wöchentliche Arbeitszeit auf die jeweiligen Arbeitstage." sqref="D43:G43">
      <formula1>1</formula1>
      <formula2>45</formula2>
    </dataValidation>
    <dataValidation type="decimal" allowBlank="1" showInputMessage="1" showErrorMessage="1" errorTitle="Eingabe Urlaubsanspruch" error="Ein Urlaubsansruch eines Jahres darf den Wert von 45,0 Tagen nicht überschreiten." promptTitle="Erfassung Urlaubsanspruch" prompt="Bitte bei der Erfassung die Angabe mit einer Nachkommastelle vornehmen." sqref="D48:H48">
      <formula1>1</formula1>
      <formula2>45</formula2>
    </dataValidation>
    <dataValidation allowBlank="1" showInputMessage="1" showErrorMessage="1" promptTitle="Korrekte Datumsangabe" prompt="Bitte achten Sie auf eine korrekte Datumsangabe. MM/JJJJ" sqref="W9:AA9 S88:W90 AQ88:AS90"/>
    <dataValidation allowBlank="1" showInputMessage="1" showErrorMessage="1" errorTitle="Auswahlliste" error="Bitte erfassen Sie das Feld nicht manuell, sondern wählen Sie den Listenpunkt aus." sqref="P79:R79"/>
    <dataValidation operator="equal" allowBlank="1" showInputMessage="1" showErrorMessage="1" errorTitle="Fehlerhafte Erfassung" error="Die Betriebsnummer Arbeitgeber muss 8 stellig erfasst werden." sqref="AK26:AW26"/>
    <dataValidation allowBlank="1" showInputMessage="1" showErrorMessage="1" errorTitle="Auswahlliste" error="Bitte erfassen Sie das Feld nicht manuell, sondern wählen Sie den Listenpunkt aus." promptTitle="Auswahlfeld" prompt="Bitte Auswahl treffen." sqref="AK79:AP79"/>
    <dataValidation type="date" allowBlank="1" showInputMessage="1" showErrorMessage="1" sqref="AA30:AI30 AK30:AT30">
      <formula1>1</formula1>
      <formula2>109939</formula2>
    </dataValidation>
    <dataValidation type="whole" allowBlank="1" showInputMessage="1" showErrorMessage="1" sqref="D15:H15">
      <formula1>1</formula1>
      <formula2>99999</formula2>
    </dataValidation>
    <dataValidation operator="equal" allowBlank="1" showInputMessage="1" showErrorMessage="1" errorTitle="Fehlerhafte Erfassung" error="Die Betriebsnummer Arbeitgeber muss 8 stellig erfasst werden." promptTitle="Betriebsnummer" prompt="Die Betriebsnummer des Arbeitgebers ist acht stellig zu erfassen." sqref="AA26:AI26"/>
    <dataValidation type="textLength" allowBlank="1" showInputMessage="1" showErrorMessage="1" sqref="D34:R34">
      <formula1>0</formula1>
      <formula2>30</formula2>
    </dataValidation>
    <dataValidation type="date" allowBlank="1" showInputMessage="1" showErrorMessage="1" promptTitle="Korrekte Datumsangabe" prompt="Bitte achten Sie auf eine korrekte Datumsangabe. TT.MM.JJJJ" sqref="O26:W26">
      <formula1>18264</formula1>
      <formula2>73050</formula2>
    </dataValidation>
  </dataValidations>
  <pageMargins left="0.25" right="0.25" top="0.75" bottom="0.75" header="0.3" footer="0.3"/>
  <pageSetup paperSize="9" scale="4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locked="0" defaultSize="0" autoFill="0" autoLine="0" autoPict="0">
                <anchor moveWithCells="1">
                  <from>
                    <xdr:col>27</xdr:col>
                    <xdr:colOff>85725</xdr:colOff>
                    <xdr:row>51</xdr:row>
                    <xdr:rowOff>19050</xdr:rowOff>
                  </from>
                  <to>
                    <xdr:col>28</xdr:col>
                    <xdr:colOff>57150</xdr:colOff>
                    <xdr:row>52</xdr:row>
                    <xdr:rowOff>9525</xdr:rowOff>
                  </to>
                </anchor>
              </controlPr>
            </control>
          </mc:Choice>
        </mc:AlternateContent>
        <mc:AlternateContent xmlns:mc="http://schemas.openxmlformats.org/markup-compatibility/2006">
          <mc:Choice Requires="x14">
            <control shapeId="2051" r:id="rId5" name="Check Box 3">
              <controlPr locked="0" defaultSize="0" autoFill="0" autoLine="0" autoPict="0">
                <anchor moveWithCells="1">
                  <from>
                    <xdr:col>20</xdr:col>
                    <xdr:colOff>19050</xdr:colOff>
                    <xdr:row>157</xdr:row>
                    <xdr:rowOff>9525</xdr:rowOff>
                  </from>
                  <to>
                    <xdr:col>27</xdr:col>
                    <xdr:colOff>114300</xdr:colOff>
                    <xdr:row>157</xdr:row>
                    <xdr:rowOff>180975</xdr:rowOff>
                  </to>
                </anchor>
              </controlPr>
            </control>
          </mc:Choice>
        </mc:AlternateContent>
        <mc:AlternateContent xmlns:mc="http://schemas.openxmlformats.org/markup-compatibility/2006">
          <mc:Choice Requires="x14">
            <control shapeId="2052" r:id="rId6" name="Check Box 4">
              <controlPr locked="0" defaultSize="0" autoFill="0" autoLine="0" autoPict="0">
                <anchor moveWithCells="1">
                  <from>
                    <xdr:col>44</xdr:col>
                    <xdr:colOff>85725</xdr:colOff>
                    <xdr:row>144</xdr:row>
                    <xdr:rowOff>114300</xdr:rowOff>
                  </from>
                  <to>
                    <xdr:col>48</xdr:col>
                    <xdr:colOff>180975</xdr:colOff>
                    <xdr:row>146</xdr:row>
                    <xdr:rowOff>38100</xdr:rowOff>
                  </to>
                </anchor>
              </controlPr>
            </control>
          </mc:Choice>
        </mc:AlternateContent>
        <mc:AlternateContent xmlns:mc="http://schemas.openxmlformats.org/markup-compatibility/2006">
          <mc:Choice Requires="x14">
            <control shapeId="2059" r:id="rId7" name="Check Box 11">
              <controlPr locked="0" defaultSize="0" autoFill="0" autoLine="0" autoPict="0">
                <anchor moveWithCells="1">
                  <from>
                    <xdr:col>20</xdr:col>
                    <xdr:colOff>19050</xdr:colOff>
                    <xdr:row>145</xdr:row>
                    <xdr:rowOff>38100</xdr:rowOff>
                  </from>
                  <to>
                    <xdr:col>23</xdr:col>
                    <xdr:colOff>28575</xdr:colOff>
                    <xdr:row>146</xdr:row>
                    <xdr:rowOff>123825</xdr:rowOff>
                  </to>
                </anchor>
              </controlPr>
            </control>
          </mc:Choice>
        </mc:AlternateContent>
        <mc:AlternateContent xmlns:mc="http://schemas.openxmlformats.org/markup-compatibility/2006">
          <mc:Choice Requires="x14">
            <control shapeId="2060" r:id="rId8" name="Check Box 12">
              <controlPr locked="0" defaultSize="0" autoFill="0" autoLine="0" autoPict="0">
                <anchor moveWithCells="1">
                  <from>
                    <xdr:col>20</xdr:col>
                    <xdr:colOff>28575</xdr:colOff>
                    <xdr:row>148</xdr:row>
                    <xdr:rowOff>0</xdr:rowOff>
                  </from>
                  <to>
                    <xdr:col>23</xdr:col>
                    <xdr:colOff>47625</xdr:colOff>
                    <xdr:row>148</xdr:row>
                    <xdr:rowOff>180975</xdr:rowOff>
                  </to>
                </anchor>
              </controlPr>
            </control>
          </mc:Choice>
        </mc:AlternateContent>
        <mc:AlternateContent xmlns:mc="http://schemas.openxmlformats.org/markup-compatibility/2006">
          <mc:Choice Requires="x14">
            <control shapeId="2061" r:id="rId9" name="Check Box 13">
              <controlPr locked="0" defaultSize="0" autoFill="0" autoLine="0" autoPict="0">
                <anchor moveWithCells="1">
                  <from>
                    <xdr:col>20</xdr:col>
                    <xdr:colOff>19050</xdr:colOff>
                    <xdr:row>151</xdr:row>
                    <xdr:rowOff>38100</xdr:rowOff>
                  </from>
                  <to>
                    <xdr:col>23</xdr:col>
                    <xdr:colOff>28575</xdr:colOff>
                    <xdr:row>151</xdr:row>
                    <xdr:rowOff>200025</xdr:rowOff>
                  </to>
                </anchor>
              </controlPr>
            </control>
          </mc:Choice>
        </mc:AlternateContent>
        <mc:AlternateContent xmlns:mc="http://schemas.openxmlformats.org/markup-compatibility/2006">
          <mc:Choice Requires="x14">
            <control shapeId="2062" r:id="rId10" name="Check Box 14">
              <controlPr locked="0" defaultSize="0" autoFill="0" autoLine="0" autoPict="0">
                <anchor moveWithCells="1">
                  <from>
                    <xdr:col>20</xdr:col>
                    <xdr:colOff>19050</xdr:colOff>
                    <xdr:row>154</xdr:row>
                    <xdr:rowOff>9525</xdr:rowOff>
                  </from>
                  <to>
                    <xdr:col>24</xdr:col>
                    <xdr:colOff>57150</xdr:colOff>
                    <xdr:row>154</xdr:row>
                    <xdr:rowOff>171450</xdr:rowOff>
                  </to>
                </anchor>
              </controlPr>
            </control>
          </mc:Choice>
        </mc:AlternateContent>
        <mc:AlternateContent xmlns:mc="http://schemas.openxmlformats.org/markup-compatibility/2006">
          <mc:Choice Requires="x14">
            <control shapeId="2063" r:id="rId11" name="Check Box 15">
              <controlPr locked="0" defaultSize="0" autoFill="0" autoLine="0" autoPict="0">
                <anchor moveWithCells="1">
                  <from>
                    <xdr:col>44</xdr:col>
                    <xdr:colOff>95250</xdr:colOff>
                    <xdr:row>148</xdr:row>
                    <xdr:rowOff>0</xdr:rowOff>
                  </from>
                  <to>
                    <xdr:col>48</xdr:col>
                    <xdr:colOff>104775</xdr:colOff>
                    <xdr:row>149</xdr:row>
                    <xdr:rowOff>38100</xdr:rowOff>
                  </to>
                </anchor>
              </controlPr>
            </control>
          </mc:Choice>
        </mc:AlternateContent>
        <mc:AlternateContent xmlns:mc="http://schemas.openxmlformats.org/markup-compatibility/2006">
          <mc:Choice Requires="x14">
            <control shapeId="2064" r:id="rId12" name="Check Box 16">
              <controlPr locked="0" defaultSize="0" autoFill="0" autoLine="0" autoPict="0">
                <anchor moveWithCells="1">
                  <from>
                    <xdr:col>44</xdr:col>
                    <xdr:colOff>95250</xdr:colOff>
                    <xdr:row>151</xdr:row>
                    <xdr:rowOff>0</xdr:rowOff>
                  </from>
                  <to>
                    <xdr:col>48</xdr:col>
                    <xdr:colOff>161925</xdr:colOff>
                    <xdr:row>152</xdr:row>
                    <xdr:rowOff>38100</xdr:rowOff>
                  </to>
                </anchor>
              </controlPr>
            </control>
          </mc:Choice>
        </mc:AlternateContent>
        <mc:AlternateContent xmlns:mc="http://schemas.openxmlformats.org/markup-compatibility/2006">
          <mc:Choice Requires="x14">
            <control shapeId="2065" r:id="rId13" name="Check Box 17">
              <controlPr locked="0" defaultSize="0" autoFill="0" autoLine="0" autoPict="0">
                <anchor moveWithCells="1">
                  <from>
                    <xdr:col>44</xdr:col>
                    <xdr:colOff>95250</xdr:colOff>
                    <xdr:row>154</xdr:row>
                    <xdr:rowOff>0</xdr:rowOff>
                  </from>
                  <to>
                    <xdr:col>48</xdr:col>
                    <xdr:colOff>171450</xdr:colOff>
                    <xdr:row>155</xdr:row>
                    <xdr:rowOff>38100</xdr:rowOff>
                  </to>
                </anchor>
              </controlPr>
            </control>
          </mc:Choice>
        </mc:AlternateContent>
        <mc:AlternateContent xmlns:mc="http://schemas.openxmlformats.org/markup-compatibility/2006">
          <mc:Choice Requires="x14">
            <control shapeId="2079" r:id="rId14" name="Check Box 31">
              <controlPr defaultSize="0" autoFill="0" autoLine="0" autoPict="0">
                <anchor moveWithCells="1">
                  <from>
                    <xdr:col>35</xdr:col>
                    <xdr:colOff>28575</xdr:colOff>
                    <xdr:row>13</xdr:row>
                    <xdr:rowOff>19050</xdr:rowOff>
                  </from>
                  <to>
                    <xdr:col>44</xdr:col>
                    <xdr:colOff>333375</xdr:colOff>
                    <xdr:row>14</xdr:row>
                    <xdr:rowOff>0</xdr:rowOff>
                  </to>
                </anchor>
              </controlPr>
            </control>
          </mc:Choice>
        </mc:AlternateContent>
        <mc:AlternateContent xmlns:mc="http://schemas.openxmlformats.org/markup-compatibility/2006">
          <mc:Choice Requires="x14">
            <control shapeId="2080" r:id="rId15" name="Check Box 32">
              <controlPr defaultSize="0" autoFill="0" autoLine="0" autoPict="0">
                <anchor moveWithCells="1">
                  <from>
                    <xdr:col>35</xdr:col>
                    <xdr:colOff>28575</xdr:colOff>
                    <xdr:row>14</xdr:row>
                    <xdr:rowOff>19050</xdr:rowOff>
                  </from>
                  <to>
                    <xdr:col>48</xdr:col>
                    <xdr:colOff>666750</xdr:colOff>
                    <xdr:row>14</xdr:row>
                    <xdr:rowOff>200025</xdr:rowOff>
                  </to>
                </anchor>
              </controlPr>
            </control>
          </mc:Choice>
        </mc:AlternateContent>
        <mc:AlternateContent xmlns:mc="http://schemas.openxmlformats.org/markup-compatibility/2006">
          <mc:Choice Requires="x14">
            <control shapeId="2081" r:id="rId16" name="Check Box 33">
              <controlPr defaultSize="0" autoFill="0" autoLine="0" autoPict="0">
                <anchor moveWithCells="1">
                  <from>
                    <xdr:col>35</xdr:col>
                    <xdr:colOff>28575</xdr:colOff>
                    <xdr:row>14</xdr:row>
                    <xdr:rowOff>171450</xdr:rowOff>
                  </from>
                  <to>
                    <xdr:col>48</xdr:col>
                    <xdr:colOff>561975</xdr:colOff>
                    <xdr:row>15</xdr:row>
                    <xdr:rowOff>114300</xdr:rowOff>
                  </to>
                </anchor>
              </controlPr>
            </control>
          </mc:Choice>
        </mc:AlternateContent>
        <mc:AlternateContent xmlns:mc="http://schemas.openxmlformats.org/markup-compatibility/2006">
          <mc:Choice Requires="x14">
            <control shapeId="2095" r:id="rId17" name="Check Box 47">
              <controlPr locked="0" defaultSize="0" autoFill="0" autoLine="0" autoPict="0">
                <anchor moveWithCells="1">
                  <from>
                    <xdr:col>27</xdr:col>
                    <xdr:colOff>85725</xdr:colOff>
                    <xdr:row>53</xdr:row>
                    <xdr:rowOff>38100</xdr:rowOff>
                  </from>
                  <to>
                    <xdr:col>28</xdr:col>
                    <xdr:colOff>57150</xdr:colOff>
                    <xdr:row>53</xdr:row>
                    <xdr:rowOff>266700</xdr:rowOff>
                  </to>
                </anchor>
              </controlPr>
            </control>
          </mc:Choice>
        </mc:AlternateContent>
        <mc:AlternateContent xmlns:mc="http://schemas.openxmlformats.org/markup-compatibility/2006">
          <mc:Choice Requires="x14">
            <control shapeId="2106" r:id="rId18" name="Check Box 58">
              <controlPr locked="0" defaultSize="0" autoFill="0" autoLine="0" autoPict="0">
                <anchor moveWithCells="1">
                  <from>
                    <xdr:col>44</xdr:col>
                    <xdr:colOff>95250</xdr:colOff>
                    <xdr:row>157</xdr:row>
                    <xdr:rowOff>0</xdr:rowOff>
                  </from>
                  <to>
                    <xdr:col>48</xdr:col>
                    <xdr:colOff>171450</xdr:colOff>
                    <xdr:row>158</xdr:row>
                    <xdr:rowOff>38100</xdr:rowOff>
                  </to>
                </anchor>
              </controlPr>
            </control>
          </mc:Choice>
        </mc:AlternateContent>
        <mc:AlternateContent xmlns:mc="http://schemas.openxmlformats.org/markup-compatibility/2006">
          <mc:Choice Requires="x14">
            <control shapeId="2176" r:id="rId19" name="Check Box 128">
              <controlPr locked="0" defaultSize="0" autoFill="0" autoLine="0" autoPict="0">
                <anchor moveWithCells="1">
                  <from>
                    <xdr:col>20</xdr:col>
                    <xdr:colOff>9525</xdr:colOff>
                    <xdr:row>160</xdr:row>
                    <xdr:rowOff>57150</xdr:rowOff>
                  </from>
                  <to>
                    <xdr:col>24</xdr:col>
                    <xdr:colOff>57150</xdr:colOff>
                    <xdr:row>160</xdr:row>
                    <xdr:rowOff>200025</xdr:rowOff>
                  </to>
                </anchor>
              </controlPr>
            </control>
          </mc:Choice>
        </mc:AlternateContent>
        <mc:AlternateContent xmlns:mc="http://schemas.openxmlformats.org/markup-compatibility/2006">
          <mc:Choice Requires="x14">
            <control shapeId="2177" r:id="rId20" name="Check Box 129">
              <controlPr locked="0" defaultSize="0" autoFill="0" autoLine="0" autoPict="0">
                <anchor moveWithCells="1">
                  <from>
                    <xdr:col>44</xdr:col>
                    <xdr:colOff>104775</xdr:colOff>
                    <xdr:row>160</xdr:row>
                    <xdr:rowOff>47625</xdr:rowOff>
                  </from>
                  <to>
                    <xdr:col>46</xdr:col>
                    <xdr:colOff>0</xdr:colOff>
                    <xdr:row>160</xdr:row>
                    <xdr:rowOff>190500</xdr:rowOff>
                  </to>
                </anchor>
              </controlPr>
            </control>
          </mc:Choice>
        </mc:AlternateContent>
        <mc:AlternateContent xmlns:mc="http://schemas.openxmlformats.org/markup-compatibility/2006">
          <mc:Choice Requires="x14">
            <control shapeId="2178" r:id="rId21" name="Check Box 130">
              <controlPr locked="0" defaultSize="0" autoFill="0" autoLine="0" autoPict="0">
                <anchor moveWithCells="1">
                  <from>
                    <xdr:col>20</xdr:col>
                    <xdr:colOff>19050</xdr:colOff>
                    <xdr:row>163</xdr:row>
                    <xdr:rowOff>0</xdr:rowOff>
                  </from>
                  <to>
                    <xdr:col>25</xdr:col>
                    <xdr:colOff>0</xdr:colOff>
                    <xdr:row>163</xdr:row>
                    <xdr:rowOff>142875</xdr:rowOff>
                  </to>
                </anchor>
              </controlPr>
            </control>
          </mc:Choice>
        </mc:AlternateContent>
        <mc:AlternateContent xmlns:mc="http://schemas.openxmlformats.org/markup-compatibility/2006">
          <mc:Choice Requires="x14">
            <control shapeId="2179" r:id="rId22" name="Check Box 131">
              <controlPr locked="0" defaultSize="0" autoFill="0" autoLine="0" autoPict="0">
                <anchor moveWithCells="1">
                  <from>
                    <xdr:col>44</xdr:col>
                    <xdr:colOff>95250</xdr:colOff>
                    <xdr:row>163</xdr:row>
                    <xdr:rowOff>0</xdr:rowOff>
                  </from>
                  <to>
                    <xdr:col>45</xdr:col>
                    <xdr:colOff>676275</xdr:colOff>
                    <xdr:row>163</xdr:row>
                    <xdr:rowOff>142875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6" id="{04AAF59B-0F41-4F9C-BB1A-8102D288A0A5}">
            <xm:f>'Auswahl Typ'!$C$16</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m:sqref>D9:H9 K9:O9 W9:AA9 D15:H15 D22:W22 AA22:AW22 AA26:AI26 D26:K26 D34:R34 D38:R38 D43:H43 O43:O44 T43:AA44 AF43:AI44 AQ43:AS43 D63:W63</xm:sqref>
        </x14:conditionalFormatting>
        <x14:conditionalFormatting xmlns:xm="http://schemas.microsoft.com/office/excel/2006/main">
          <x14:cfRule type="expression" priority="51" id="{BFDA9998-0F2B-44BF-817C-B5B4DC8DD814}">
            <xm:f>'Auswahl Typ'!$C$18</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m:sqref>D9:H9 K9:O9 W9:AA9 D15:H15 D22:W22 AA22:AW22 D26:K26 AA26:AI26 D34:R34 D38:R38 D43:H43 D59:W59 D63:W63 S79:AJ79</xm:sqref>
        </x14:conditionalFormatting>
        <x14:conditionalFormatting xmlns:xm="http://schemas.microsoft.com/office/excel/2006/main">
          <x14:cfRule type="expression" priority="83" id="{935E34FF-2477-4FDB-8D28-AC9E0A7F78DD}">
            <xm:f>'Auswahl Typ'!$C$17</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m:sqref>D9:H9 K9:O9 W9:AA9 D15:H15 D22:W22 AA22:AW22 D26:K26 AA26:AI26 D34:R34 D38:R38 D43:H43 D63:W63 D79:O79</xm:sqref>
        </x14:conditionalFormatting>
        <x14:conditionalFormatting xmlns:xm="http://schemas.microsoft.com/office/excel/2006/main">
          <x14:cfRule type="expression" priority="1" id="{BDD02377-D4D7-4409-A9AA-E3A4779D5B57}">
            <xm:f>'Auswahl Typ'!$C$16</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m:sqref>AA96:AP96</xm:sqref>
        </x14:conditionalFormatting>
      </x14:conditionalFormattings>
    </ext>
    <ext xmlns:x14="http://schemas.microsoft.com/office/spreadsheetml/2009/9/main" uri="{CCE6A557-97BC-4b89-ADB6-D9C93CAAB3DF}">
      <x14:dataValidations xmlns:xm="http://schemas.microsoft.com/office/excel/2006/main" xWindow="986" yWindow="364" count="12">
        <x14:dataValidation type="list" allowBlank="1" showInputMessage="1" showErrorMessage="1">
          <x14:formula1>
            <xm:f>Wertebereiche!$S$2:$S$5</xm:f>
          </x14:formula1>
          <xm:sqref>I87</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Wertebereiche!$K$2:$K$5</xm:f>
          </x14:formula1>
          <xm:sqref>D63:W63</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Wertebereiche!$M$2:$M$4</xm:f>
          </x14:formula1>
          <xm:sqref>D54:W54</xm:sqref>
        </x14:dataValidation>
        <x14:dataValidation type="list" allowBlank="1" showInputMessage="1" showErrorMessage="1" errorTitle="Auswahlliste" error="Bitte erfassen Sie das Feld nicht manuell, sondern wählen Sie den Listenpunkt aus." promptTitle="Auswahlfeld" prompt="Bitte Auswahl treffen._x000a_">
          <x14:formula1>
            <xm:f>Wertebereiche!$L$2:$L$34</xm:f>
          </x14:formula1>
          <xm:sqref>D38:R38</xm:sqref>
        </x14:dataValidation>
        <x14:dataValidation type="list" allowBlank="1" showInputMessage="1" showErrorMessage="1" promptTitle="Auswahlfeld" prompt="Bitte Auswahl treffen._x000a_">
          <x14:formula1>
            <xm:f>Wertebereiche!$AA$2:$AA$3</xm:f>
          </x14:formula1>
          <xm:sqref>AA101:AJ101</xm:sqref>
        </x14:dataValidation>
        <x14:dataValidation type="list" allowBlank="1" showInputMessage="1" showErrorMessage="1" promptTitle="Auswahlfeld" prompt="Bitte Auswahl treffen.">
          <x14:formula1>
            <xm:f>Wertebereiche!$S$2:$S$5</xm:f>
          </x14:formula1>
          <xm:sqref>D88:K90</xm:sqref>
        </x14:dataValidation>
        <x14:dataValidation type="list" allowBlank="1" showInputMessage="1" showErrorMessage="1" promptTitle="Auswahlfeld" prompt="Bitte Auswahl treffen.">
          <x14:formula1>
            <xm:f>Wertebereiche!$AB$2:$AB$4</xm:f>
          </x14:formula1>
          <xm:sqref>D79</xm:sqref>
        </x14:dataValidation>
        <x14:dataValidation type="list" allowBlank="1" showInputMessage="1" showErrorMessage="1" promptTitle="Auswahlfeld" prompt="Bitte Auswahl treffen.">
          <x14:formula1>
            <xm:f>Wertebereiche!$AD$2:$AD$3</xm:f>
          </x14:formula1>
          <xm:sqref>AA105:AJ105</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Wertebereiche!$V$2:$V$3</xm:f>
          </x14:formula1>
          <xm:sqref>S79:AH79</xm:sqref>
        </x14:dataValidation>
        <x14:dataValidation type="list" allowBlank="1" showInputMessage="1" showErrorMessage="1">
          <x14:formula1>
            <xm:f>Wertebereiche!$Q$2:$Q$6</xm:f>
          </x14:formula1>
          <xm:sqref>S74:AJ74</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Wertebereiche!$W$2:$W$3</xm:f>
          </x14:formula1>
          <xm:sqref>AQ79:AW79</xm:sqref>
        </x14:dataValidation>
        <x14:dataValidation type="list" allowBlank="1" showInputMessage="1" showErrorMessage="1">
          <x14:formula1>
            <xm:f>Wertebereiche!$AG$2:$AG$3</xm:f>
          </x14:formula1>
          <xm:sqref>AA96:AP96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pageSetUpPr fitToPage="1"/>
  </sheetPr>
  <dimension ref="A1:AZ145"/>
  <sheetViews>
    <sheetView showGridLines="0" showRowColHeaders="0" zoomScaleNormal="100" zoomScalePageLayoutView="55" workbookViewId="0">
      <selection activeCell="D16" sqref="D16:W16"/>
    </sheetView>
  </sheetViews>
  <sheetFormatPr baseColWidth="10" defaultColWidth="11" defaultRowHeight="16.5" x14ac:dyDescent="0.3"/>
  <cols>
    <col min="1" max="3" width="0.875" customWidth="1"/>
    <col min="4" max="4" width="6.625" customWidth="1"/>
    <col min="5" max="7" width="0.875" customWidth="1"/>
    <col min="8" max="8" width="6.625" customWidth="1"/>
    <col min="9" max="9" width="0.875" customWidth="1"/>
    <col min="10" max="10" width="6.125" customWidth="1"/>
    <col min="11" max="11" width="5.625" customWidth="1"/>
    <col min="12" max="12" width="2" customWidth="1"/>
    <col min="13" max="13" width="4.375" customWidth="1"/>
    <col min="14" max="14" width="1.5" customWidth="1"/>
    <col min="15" max="15" width="20.875" customWidth="1"/>
    <col min="16" max="18" width="0.875" customWidth="1"/>
    <col min="19" max="19" width="6.625" customWidth="1"/>
    <col min="20" max="22" width="0.875" customWidth="1"/>
    <col min="23" max="23" width="11.25" customWidth="1"/>
    <col min="24" max="26" width="0.875" customWidth="1"/>
    <col min="27" max="27" width="6.625" customWidth="1"/>
    <col min="28" max="30" width="0.875" customWidth="1"/>
    <col min="31" max="31" width="7.875" customWidth="1"/>
    <col min="32" max="32" width="5.75" customWidth="1"/>
    <col min="33" max="34" width="2.125" customWidth="1"/>
    <col min="35" max="35" width="15.625" customWidth="1"/>
    <col min="36" max="36" width="2" customWidth="1"/>
    <col min="37" max="37" width="1.125" customWidth="1"/>
    <col min="38" max="39" width="1.5" customWidth="1"/>
    <col min="40" max="40" width="2" customWidth="1"/>
    <col min="41" max="41" width="1.375" customWidth="1"/>
    <col min="42" max="42" width="2.125" customWidth="1"/>
    <col min="43" max="44" width="10.625" customWidth="1"/>
    <col min="45" max="45" width="11.625" customWidth="1"/>
    <col min="46" max="46" width="9" customWidth="1"/>
    <col min="47" max="47" width="0.375" customWidth="1"/>
    <col min="48" max="48" width="0.125" customWidth="1"/>
    <col min="49" max="49" width="35.5" customWidth="1"/>
    <col min="50" max="51" width="0.875" customWidth="1"/>
    <col min="52" max="52" width="3.625" customWidth="1"/>
    <col min="53" max="53" width="11" customWidth="1"/>
  </cols>
  <sheetData>
    <row r="1" spans="1:51" ht="12" customHeight="1" x14ac:dyDescent="0.3">
      <c r="C1" s="202"/>
      <c r="E1" s="202"/>
      <c r="F1" s="202"/>
      <c r="G1" s="202"/>
      <c r="H1" s="202"/>
      <c r="I1" s="202"/>
      <c r="J1" s="202"/>
      <c r="K1" s="202"/>
      <c r="L1" s="202"/>
      <c r="M1" s="202"/>
      <c r="N1" s="202"/>
      <c r="O1" s="202"/>
      <c r="P1" s="202"/>
      <c r="Q1" s="202"/>
      <c r="R1" s="202"/>
      <c r="S1" s="202"/>
      <c r="T1" s="202"/>
    </row>
    <row r="2" spans="1:51" ht="37.5" x14ac:dyDescent="0.7">
      <c r="B2" s="278"/>
      <c r="C2" s="278"/>
      <c r="D2" s="336" t="s">
        <v>397</v>
      </c>
      <c r="E2" s="278"/>
      <c r="F2" s="278"/>
      <c r="G2" s="278"/>
      <c r="H2" s="278"/>
      <c r="I2" s="278"/>
      <c r="J2" s="278"/>
      <c r="K2" s="278"/>
      <c r="L2" s="278"/>
      <c r="M2" s="278"/>
      <c r="N2" s="278"/>
      <c r="O2" s="278"/>
      <c r="P2" s="278"/>
      <c r="Q2" s="278"/>
      <c r="R2" s="278"/>
      <c r="S2" s="278"/>
      <c r="T2" s="278"/>
    </row>
    <row r="3" spans="1:51" ht="25.5" x14ac:dyDescent="0.3">
      <c r="A3" s="47"/>
      <c r="B3" s="48"/>
      <c r="C3" s="48"/>
      <c r="D3" s="339" t="s">
        <v>137</v>
      </c>
      <c r="E3" s="48"/>
      <c r="F3" s="48"/>
      <c r="G3" s="48"/>
      <c r="H3" s="48"/>
      <c r="I3" s="48"/>
      <c r="J3" s="48"/>
      <c r="K3" s="48"/>
      <c r="L3" s="48"/>
      <c r="M3" s="48"/>
      <c r="N3" s="48"/>
      <c r="O3" s="48"/>
      <c r="P3" s="48"/>
      <c r="Q3" s="48"/>
      <c r="R3" s="48"/>
      <c r="S3" s="48"/>
      <c r="T3" s="48"/>
    </row>
    <row r="4" spans="1:51" ht="12" customHeight="1" x14ac:dyDescent="0.3">
      <c r="C4" s="48"/>
      <c r="F4" s="48"/>
      <c r="G4" s="48"/>
      <c r="H4" s="48"/>
      <c r="I4" s="48"/>
      <c r="J4" s="48"/>
      <c r="K4" s="48"/>
      <c r="L4" s="48"/>
      <c r="M4" s="48"/>
      <c r="N4" s="48"/>
      <c r="O4" s="48"/>
      <c r="P4" s="48"/>
      <c r="Q4" s="48"/>
      <c r="R4" s="48"/>
      <c r="S4" s="48"/>
      <c r="T4" s="48"/>
    </row>
    <row r="5" spans="1:51" ht="20.25" x14ac:dyDescent="0.35">
      <c r="C5" s="202"/>
      <c r="D5" s="165" t="s">
        <v>708</v>
      </c>
      <c r="E5" s="48"/>
      <c r="F5" s="202"/>
      <c r="G5" s="202"/>
      <c r="H5" s="202"/>
      <c r="I5" s="202"/>
      <c r="J5" s="202"/>
      <c r="K5" s="202"/>
      <c r="L5" s="202"/>
      <c r="M5" s="202"/>
      <c r="N5" s="202"/>
      <c r="O5" s="202"/>
      <c r="P5" s="202"/>
      <c r="Q5" s="202"/>
      <c r="R5" s="202"/>
      <c r="S5" s="202"/>
      <c r="T5" s="202"/>
    </row>
    <row r="6" spans="1:51" ht="17.25" x14ac:dyDescent="0.3">
      <c r="D6" s="166" t="s">
        <v>705</v>
      </c>
      <c r="E6" s="202"/>
    </row>
    <row r="7" spans="1:51" s="209" customFormat="1" ht="12" customHeight="1" x14ac:dyDescent="0.3">
      <c r="D7" s="166"/>
      <c r="E7" s="202"/>
    </row>
    <row r="8" spans="1:51" s="209" customFormat="1" ht="17.25" x14ac:dyDescent="0.3">
      <c r="D8" s="205" t="s">
        <v>61</v>
      </c>
      <c r="E8" s="197"/>
      <c r="F8" s="197"/>
      <c r="G8" s="197"/>
      <c r="H8" s="197"/>
      <c r="I8" s="197"/>
      <c r="J8" s="197"/>
      <c r="K8" s="206" t="s">
        <v>218</v>
      </c>
      <c r="L8" s="197"/>
      <c r="M8" s="197"/>
      <c r="N8" s="197"/>
      <c r="O8" s="197"/>
      <c r="AA8" s="209" t="s">
        <v>54</v>
      </c>
      <c r="AQ8" s="209" t="s">
        <v>58</v>
      </c>
    </row>
    <row r="9" spans="1:51" s="209" customFormat="1" ht="17.25" x14ac:dyDescent="0.3">
      <c r="D9" s="208" t="s">
        <v>461</v>
      </c>
      <c r="E9" s="196"/>
      <c r="F9" s="196"/>
      <c r="G9" s="196"/>
      <c r="H9" s="196"/>
      <c r="I9" s="196"/>
      <c r="J9" s="196"/>
      <c r="K9" s="208" t="s">
        <v>462</v>
      </c>
      <c r="L9" s="199"/>
      <c r="M9" s="199"/>
      <c r="N9" s="199"/>
      <c r="O9" s="199"/>
      <c r="AA9" s="208" t="s">
        <v>463</v>
      </c>
      <c r="AQ9" s="208" t="s">
        <v>464</v>
      </c>
    </row>
    <row r="10" spans="1:51" s="209" customFormat="1" ht="17.25" x14ac:dyDescent="0.3">
      <c r="D10" s="604">
        <f>Arbeitgeber!D15</f>
        <v>0</v>
      </c>
      <c r="E10" s="605"/>
      <c r="F10" s="605"/>
      <c r="G10" s="605"/>
      <c r="H10" s="606"/>
      <c r="I10" s="200"/>
      <c r="J10" s="200"/>
      <c r="K10" s="607">
        <f>Arbeitgeber!K15</f>
        <v>0</v>
      </c>
      <c r="L10" s="608"/>
      <c r="M10" s="608"/>
      <c r="N10" s="608"/>
      <c r="O10" s="609"/>
      <c r="AA10" s="523">
        <f>Arbeitgeber!D22</f>
        <v>0</v>
      </c>
      <c r="AB10" s="524"/>
      <c r="AC10" s="524"/>
      <c r="AD10" s="524"/>
      <c r="AE10" s="524"/>
      <c r="AF10" s="525"/>
      <c r="AG10" s="525"/>
      <c r="AH10" s="525"/>
      <c r="AI10" s="526"/>
      <c r="AQ10" s="527">
        <f>Arbeitgeber!AA22</f>
        <v>0</v>
      </c>
      <c r="AR10" s="524"/>
      <c r="AS10" s="524"/>
      <c r="AT10" s="528"/>
    </row>
    <row r="11" spans="1:51" s="209" customFormat="1" ht="12" customHeight="1" x14ac:dyDescent="0.3">
      <c r="D11" s="166"/>
      <c r="E11" s="202"/>
    </row>
    <row r="12" spans="1:51" s="201" customFormat="1" ht="15.75" customHeight="1" x14ac:dyDescent="0.3">
      <c r="A12" s="200"/>
      <c r="B12" s="200"/>
      <c r="C12" s="200"/>
      <c r="D12" s="86" t="s">
        <v>518</v>
      </c>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200"/>
      <c r="AY12" s="200"/>
    </row>
    <row r="13" spans="1:51" s="201" customFormat="1" ht="9.9499999999999993" customHeight="1" x14ac:dyDescent="0.3">
      <c r="A13" s="200"/>
      <c r="B13" s="200"/>
      <c r="C13" s="200"/>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200"/>
      <c r="AY13" s="200"/>
    </row>
    <row r="14" spans="1:51" s="201" customFormat="1" ht="17.100000000000001" customHeight="1" x14ac:dyDescent="0.3">
      <c r="A14" s="200"/>
      <c r="B14" s="200"/>
      <c r="C14" s="200"/>
      <c r="D14" s="529" t="s">
        <v>711</v>
      </c>
      <c r="E14" s="530"/>
      <c r="F14" s="530"/>
      <c r="G14" s="530"/>
      <c r="H14" s="530"/>
      <c r="I14" s="530"/>
      <c r="J14" s="530"/>
      <c r="K14" s="530"/>
      <c r="L14" s="530"/>
      <c r="M14" s="530"/>
      <c r="N14" s="530"/>
      <c r="O14" s="530"/>
      <c r="P14" s="530"/>
      <c r="Q14" s="530"/>
      <c r="R14" s="530"/>
      <c r="S14" s="530"/>
      <c r="T14" s="530"/>
      <c r="U14" s="530"/>
      <c r="V14" s="530"/>
      <c r="W14" s="530"/>
      <c r="X14" s="88"/>
      <c r="Y14" s="88"/>
      <c r="Z14" s="88"/>
      <c r="AA14" s="529" t="s">
        <v>63</v>
      </c>
      <c r="AB14" s="529"/>
      <c r="AC14" s="529"/>
      <c r="AD14" s="529"/>
      <c r="AE14" s="529"/>
      <c r="AF14" s="529"/>
      <c r="AG14" s="529"/>
      <c r="AH14" s="529"/>
      <c r="AI14" s="529"/>
      <c r="AJ14" s="529"/>
      <c r="AK14" s="529"/>
      <c r="AL14" s="529"/>
      <c r="AM14" s="529"/>
      <c r="AN14" s="529"/>
      <c r="AO14" s="529"/>
      <c r="AP14" s="529"/>
      <c r="AQ14" s="529"/>
      <c r="AR14" s="529"/>
      <c r="AS14" s="529"/>
      <c r="AT14" s="529"/>
      <c r="AU14" s="529"/>
      <c r="AV14" s="529"/>
      <c r="AW14" s="529"/>
      <c r="AX14" s="200"/>
      <c r="AY14" s="200"/>
    </row>
    <row r="15" spans="1:51" s="201" customFormat="1" ht="12.95" customHeight="1" x14ac:dyDescent="0.25">
      <c r="A15" s="200"/>
      <c r="B15" s="200"/>
      <c r="C15" s="200"/>
      <c r="D15" s="531" t="s">
        <v>763</v>
      </c>
      <c r="E15" s="532"/>
      <c r="F15" s="532"/>
      <c r="G15" s="532"/>
      <c r="H15" s="532"/>
      <c r="I15" s="532"/>
      <c r="J15" s="532"/>
      <c r="K15" s="532"/>
      <c r="L15" s="532"/>
      <c r="M15" s="532"/>
      <c r="N15" s="532"/>
      <c r="O15" s="532"/>
      <c r="P15" s="532"/>
      <c r="Q15" s="532"/>
      <c r="R15" s="532"/>
      <c r="S15" s="532"/>
      <c r="T15" s="532"/>
      <c r="U15" s="532"/>
      <c r="V15" s="532"/>
      <c r="W15" s="532"/>
      <c r="X15" s="88"/>
      <c r="Y15" s="88"/>
      <c r="Z15" s="88"/>
      <c r="AA15" s="531" t="s">
        <v>476</v>
      </c>
      <c r="AB15" s="531"/>
      <c r="AC15" s="531"/>
      <c r="AD15" s="531"/>
      <c r="AE15" s="531"/>
      <c r="AF15" s="531"/>
      <c r="AG15" s="531"/>
      <c r="AH15" s="531"/>
      <c r="AI15" s="531"/>
      <c r="AJ15" s="531"/>
      <c r="AK15" s="531"/>
      <c r="AL15" s="531"/>
      <c r="AM15" s="531"/>
      <c r="AN15" s="531"/>
      <c r="AO15" s="531"/>
      <c r="AP15" s="531"/>
      <c r="AQ15" s="531"/>
      <c r="AR15" s="531"/>
      <c r="AS15" s="531"/>
      <c r="AT15" s="531"/>
      <c r="AU15" s="531"/>
      <c r="AV15" s="531"/>
      <c r="AW15" s="531"/>
      <c r="AX15" s="200"/>
      <c r="AY15" s="200"/>
    </row>
    <row r="16" spans="1:51" s="201" customFormat="1" ht="22.5" customHeight="1" x14ac:dyDescent="0.3">
      <c r="A16" s="200"/>
      <c r="B16" s="200"/>
      <c r="C16" s="200"/>
      <c r="D16" s="533"/>
      <c r="E16" s="534"/>
      <c r="F16" s="534"/>
      <c r="G16" s="534"/>
      <c r="H16" s="534"/>
      <c r="I16" s="534"/>
      <c r="J16" s="534"/>
      <c r="K16" s="534"/>
      <c r="L16" s="534"/>
      <c r="M16" s="534"/>
      <c r="N16" s="534"/>
      <c r="O16" s="534"/>
      <c r="P16" s="534"/>
      <c r="Q16" s="534"/>
      <c r="R16" s="534"/>
      <c r="S16" s="534"/>
      <c r="T16" s="534"/>
      <c r="U16" s="534"/>
      <c r="V16" s="534"/>
      <c r="W16" s="535"/>
      <c r="X16" s="88"/>
      <c r="Y16" s="88"/>
      <c r="Z16" s="88"/>
      <c r="AA16" s="536"/>
      <c r="AB16" s="537"/>
      <c r="AC16" s="537"/>
      <c r="AD16" s="537"/>
      <c r="AE16" s="537"/>
      <c r="AF16" s="537"/>
      <c r="AG16" s="537"/>
      <c r="AH16" s="537"/>
      <c r="AI16" s="537"/>
      <c r="AJ16" s="537"/>
      <c r="AK16" s="537"/>
      <c r="AL16" s="537"/>
      <c r="AM16" s="537"/>
      <c r="AN16" s="537"/>
      <c r="AO16" s="537"/>
      <c r="AP16" s="537"/>
      <c r="AQ16" s="537"/>
      <c r="AR16" s="537"/>
      <c r="AS16" s="537"/>
      <c r="AT16" s="537"/>
      <c r="AU16" s="537"/>
      <c r="AV16" s="537"/>
      <c r="AW16" s="538"/>
      <c r="AX16" s="200"/>
      <c r="AY16" s="200"/>
    </row>
    <row r="17" spans="1:51" s="201" customFormat="1" ht="17.100000000000001" customHeight="1" x14ac:dyDescent="0.3">
      <c r="A17" s="200"/>
      <c r="B17" s="200"/>
      <c r="C17" s="200"/>
      <c r="D17" s="529" t="s">
        <v>55</v>
      </c>
      <c r="E17" s="530"/>
      <c r="F17" s="530"/>
      <c r="G17" s="530"/>
      <c r="H17" s="530"/>
      <c r="I17" s="530"/>
      <c r="J17" s="530"/>
      <c r="K17" s="530"/>
      <c r="L17" s="530"/>
      <c r="M17" s="530"/>
      <c r="N17" s="530"/>
      <c r="O17" s="530"/>
      <c r="P17" s="530"/>
      <c r="Q17" s="530"/>
      <c r="R17" s="530"/>
      <c r="S17" s="530"/>
      <c r="T17" s="88"/>
      <c r="U17" s="529" t="s">
        <v>64</v>
      </c>
      <c r="V17" s="530"/>
      <c r="W17" s="530"/>
      <c r="X17" s="88"/>
      <c r="Y17" s="88"/>
      <c r="Z17" s="88"/>
      <c r="AA17" s="529" t="s">
        <v>56</v>
      </c>
      <c r="AB17" s="530"/>
      <c r="AC17" s="530"/>
      <c r="AD17" s="88"/>
      <c r="AE17" s="529" t="s">
        <v>57</v>
      </c>
      <c r="AF17" s="529"/>
      <c r="AG17" s="529"/>
      <c r="AH17" s="529"/>
      <c r="AI17" s="529"/>
      <c r="AJ17" s="529"/>
      <c r="AK17" s="529"/>
      <c r="AL17" s="529"/>
      <c r="AM17" s="529"/>
      <c r="AN17" s="529"/>
      <c r="AO17" s="529"/>
      <c r="AP17" s="529"/>
      <c r="AQ17" s="529"/>
      <c r="AR17" s="529"/>
      <c r="AS17" s="529"/>
      <c r="AT17" s="529"/>
      <c r="AU17" s="529"/>
      <c r="AV17" s="529"/>
      <c r="AW17" s="529"/>
      <c r="AX17" s="200"/>
      <c r="AY17" s="200"/>
    </row>
    <row r="18" spans="1:51" s="201" customFormat="1" ht="12.95" customHeight="1" x14ac:dyDescent="0.25">
      <c r="A18" s="200"/>
      <c r="B18" s="200"/>
      <c r="C18" s="200"/>
      <c r="D18" s="531" t="s">
        <v>477</v>
      </c>
      <c r="E18" s="532"/>
      <c r="F18" s="532"/>
      <c r="G18" s="532"/>
      <c r="H18" s="532"/>
      <c r="I18" s="532"/>
      <c r="J18" s="532"/>
      <c r="K18" s="532"/>
      <c r="L18" s="532"/>
      <c r="M18" s="532"/>
      <c r="N18" s="532"/>
      <c r="O18" s="532"/>
      <c r="P18" s="532"/>
      <c r="Q18" s="532"/>
      <c r="R18" s="532"/>
      <c r="S18" s="532"/>
      <c r="T18" s="88"/>
      <c r="U18" s="531" t="s">
        <v>519</v>
      </c>
      <c r="V18" s="532"/>
      <c r="W18" s="532"/>
      <c r="X18" s="88"/>
      <c r="Y18" s="88"/>
      <c r="Z18" s="88"/>
      <c r="AA18" s="531" t="s">
        <v>478</v>
      </c>
      <c r="AB18" s="532"/>
      <c r="AC18" s="532"/>
      <c r="AD18" s="88"/>
      <c r="AE18" s="531" t="s">
        <v>479</v>
      </c>
      <c r="AF18" s="531"/>
      <c r="AG18" s="531"/>
      <c r="AH18" s="531"/>
      <c r="AI18" s="531"/>
      <c r="AJ18" s="531"/>
      <c r="AK18" s="531"/>
      <c r="AL18" s="531"/>
      <c r="AM18" s="531"/>
      <c r="AN18" s="531"/>
      <c r="AO18" s="531"/>
      <c r="AP18" s="531"/>
      <c r="AQ18" s="531"/>
      <c r="AR18" s="531"/>
      <c r="AS18" s="531"/>
      <c r="AT18" s="531"/>
      <c r="AU18" s="531"/>
      <c r="AV18" s="531"/>
      <c r="AW18" s="531"/>
      <c r="AX18" s="200"/>
      <c r="AY18" s="200"/>
    </row>
    <row r="19" spans="1:51" s="201" customFormat="1" ht="22.5" customHeight="1" x14ac:dyDescent="0.3">
      <c r="A19" s="200"/>
      <c r="B19" s="200"/>
      <c r="C19" s="200"/>
      <c r="D19" s="539"/>
      <c r="E19" s="540"/>
      <c r="F19" s="540"/>
      <c r="G19" s="540"/>
      <c r="H19" s="540"/>
      <c r="I19" s="540"/>
      <c r="J19" s="540"/>
      <c r="K19" s="540"/>
      <c r="L19" s="540"/>
      <c r="M19" s="540"/>
      <c r="N19" s="540"/>
      <c r="O19" s="540"/>
      <c r="P19" s="540"/>
      <c r="Q19" s="540"/>
      <c r="R19" s="540"/>
      <c r="S19" s="541"/>
      <c r="T19" s="88"/>
      <c r="U19" s="542"/>
      <c r="V19" s="540"/>
      <c r="W19" s="541"/>
      <c r="X19" s="88"/>
      <c r="Y19" s="88"/>
      <c r="Z19" s="88"/>
      <c r="AA19" s="543"/>
      <c r="AB19" s="544"/>
      <c r="AC19" s="545"/>
      <c r="AD19" s="88"/>
      <c r="AE19" s="539"/>
      <c r="AF19" s="540"/>
      <c r="AG19" s="540"/>
      <c r="AH19" s="540"/>
      <c r="AI19" s="540"/>
      <c r="AJ19" s="540"/>
      <c r="AK19" s="540"/>
      <c r="AL19" s="540"/>
      <c r="AM19" s="540"/>
      <c r="AN19" s="540"/>
      <c r="AO19" s="540"/>
      <c r="AP19" s="540"/>
      <c r="AQ19" s="540"/>
      <c r="AR19" s="540"/>
      <c r="AS19" s="540"/>
      <c r="AT19" s="540"/>
      <c r="AU19" s="540"/>
      <c r="AV19" s="540"/>
      <c r="AW19" s="541"/>
      <c r="AX19" s="200"/>
      <c r="AY19" s="200"/>
    </row>
    <row r="20" spans="1:51" s="201" customFormat="1" ht="17.100000000000001" customHeight="1" x14ac:dyDescent="0.3">
      <c r="A20" s="200"/>
      <c r="B20" s="200"/>
      <c r="C20" s="200"/>
      <c r="D20" s="529" t="s">
        <v>65</v>
      </c>
      <c r="E20" s="530"/>
      <c r="F20" s="530"/>
      <c r="G20" s="530"/>
      <c r="H20" s="530"/>
      <c r="I20" s="530"/>
      <c r="J20" s="530"/>
      <c r="K20" s="530"/>
      <c r="L20" s="530"/>
      <c r="M20" s="530"/>
      <c r="N20" s="530"/>
      <c r="O20" s="530"/>
      <c r="P20" s="530"/>
      <c r="Q20" s="530"/>
      <c r="R20" s="530"/>
      <c r="S20" s="530"/>
      <c r="T20" s="530"/>
      <c r="U20" s="530"/>
      <c r="V20" s="530"/>
      <c r="W20" s="530"/>
      <c r="X20" s="88"/>
      <c r="Y20" s="88"/>
      <c r="Z20" s="88"/>
      <c r="AA20" s="546"/>
      <c r="AB20" s="546"/>
      <c r="AC20" s="546"/>
      <c r="AD20" s="546"/>
      <c r="AE20" s="546"/>
      <c r="AF20" s="546"/>
      <c r="AG20" s="546"/>
      <c r="AH20" s="546"/>
      <c r="AI20" s="546"/>
      <c r="AJ20" s="546"/>
      <c r="AK20" s="546"/>
      <c r="AL20" s="546"/>
      <c r="AM20" s="546"/>
      <c r="AN20" s="546"/>
      <c r="AO20" s="546"/>
      <c r="AP20" s="546"/>
      <c r="AQ20" s="546"/>
      <c r="AR20" s="546"/>
      <c r="AS20" s="546"/>
      <c r="AT20" s="546"/>
      <c r="AU20" s="546"/>
      <c r="AV20" s="546"/>
      <c r="AW20" s="546"/>
      <c r="AX20" s="200"/>
      <c r="AY20" s="200"/>
    </row>
    <row r="21" spans="1:51" s="201" customFormat="1" ht="12.95" customHeight="1" x14ac:dyDescent="0.3">
      <c r="A21" s="200"/>
      <c r="B21" s="200"/>
      <c r="C21" s="200"/>
      <c r="D21" s="548" t="s">
        <v>480</v>
      </c>
      <c r="E21" s="549"/>
      <c r="F21" s="549"/>
      <c r="G21" s="549"/>
      <c r="H21" s="549"/>
      <c r="I21" s="549"/>
      <c r="J21" s="549"/>
      <c r="K21" s="549"/>
      <c r="L21" s="549"/>
      <c r="M21" s="549"/>
      <c r="N21" s="549"/>
      <c r="O21" s="549"/>
      <c r="P21" s="549"/>
      <c r="Q21" s="549"/>
      <c r="R21" s="549"/>
      <c r="S21" s="549"/>
      <c r="T21" s="549"/>
      <c r="U21" s="549"/>
      <c r="V21" s="549"/>
      <c r="W21" s="549"/>
      <c r="X21" s="88"/>
      <c r="Y21" s="88"/>
      <c r="Z21" s="88"/>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200"/>
      <c r="AY21" s="200"/>
    </row>
    <row r="22" spans="1:51" s="201" customFormat="1" ht="22.5" customHeight="1" x14ac:dyDescent="0.3">
      <c r="A22" s="200"/>
      <c r="B22" s="200"/>
      <c r="C22" s="200"/>
      <c r="D22" s="486"/>
      <c r="E22" s="487"/>
      <c r="F22" s="487"/>
      <c r="G22" s="487"/>
      <c r="H22" s="487"/>
      <c r="I22" s="487"/>
      <c r="J22" s="487"/>
      <c r="K22" s="487"/>
      <c r="L22" s="487"/>
      <c r="M22" s="487"/>
      <c r="N22" s="487"/>
      <c r="O22" s="487"/>
      <c r="P22" s="487"/>
      <c r="Q22" s="487"/>
      <c r="R22" s="487"/>
      <c r="S22" s="487"/>
      <c r="T22" s="487"/>
      <c r="U22" s="487"/>
      <c r="V22" s="487"/>
      <c r="W22" s="547"/>
      <c r="X22" s="88"/>
      <c r="Y22" s="88"/>
      <c r="Z22" s="88"/>
      <c r="AA22" s="550"/>
      <c r="AB22" s="550"/>
      <c r="AC22" s="550"/>
      <c r="AD22" s="550"/>
      <c r="AE22" s="550"/>
      <c r="AF22" s="550"/>
      <c r="AG22" s="550"/>
      <c r="AH22" s="550"/>
      <c r="AI22" s="550"/>
      <c r="AJ22" s="550"/>
      <c r="AK22" s="550"/>
      <c r="AL22" s="550"/>
      <c r="AM22" s="550"/>
      <c r="AN22" s="550"/>
      <c r="AO22" s="550"/>
      <c r="AP22" s="550"/>
      <c r="AQ22" s="550"/>
      <c r="AR22" s="550"/>
      <c r="AS22" s="550"/>
      <c r="AT22" s="550"/>
      <c r="AU22" s="550"/>
      <c r="AV22" s="550"/>
      <c r="AW22" s="550"/>
      <c r="AX22" s="200"/>
      <c r="AY22" s="200"/>
    </row>
    <row r="23" spans="1:51" s="201" customFormat="1" ht="17.100000000000001" customHeight="1" x14ac:dyDescent="0.3">
      <c r="A23" s="200"/>
      <c r="B23" s="200"/>
      <c r="C23" s="200"/>
      <c r="D23" s="529" t="s">
        <v>66</v>
      </c>
      <c r="E23" s="530"/>
      <c r="F23" s="530"/>
      <c r="G23" s="530"/>
      <c r="H23" s="530"/>
      <c r="I23" s="530"/>
      <c r="J23" s="530"/>
      <c r="K23" s="530"/>
      <c r="L23" s="530"/>
      <c r="M23" s="530"/>
      <c r="N23" s="530"/>
      <c r="O23" s="530"/>
      <c r="P23" s="530"/>
      <c r="Q23" s="530"/>
      <c r="R23" s="530"/>
      <c r="S23" s="530"/>
      <c r="T23" s="530"/>
      <c r="U23" s="530"/>
      <c r="V23" s="530"/>
      <c r="W23" s="530"/>
      <c r="X23" s="88"/>
      <c r="Y23" s="88"/>
      <c r="Z23" s="88"/>
      <c r="AA23" s="529" t="s">
        <v>67</v>
      </c>
      <c r="AB23" s="529"/>
      <c r="AC23" s="529"/>
      <c r="AD23" s="529"/>
      <c r="AE23" s="529"/>
      <c r="AF23" s="529"/>
      <c r="AG23" s="529"/>
      <c r="AH23" s="529"/>
      <c r="AI23" s="529"/>
      <c r="AJ23" s="529"/>
      <c r="AK23" s="529"/>
      <c r="AL23" s="529"/>
      <c r="AM23" s="529"/>
      <c r="AN23" s="529"/>
      <c r="AO23" s="529"/>
      <c r="AP23" s="529"/>
      <c r="AQ23" s="529"/>
      <c r="AR23" s="529"/>
      <c r="AS23" s="529"/>
      <c r="AT23" s="529"/>
      <c r="AU23" s="529"/>
      <c r="AV23" s="529"/>
      <c r="AW23" s="529"/>
      <c r="AX23" s="200"/>
      <c r="AY23" s="200"/>
    </row>
    <row r="24" spans="1:51" s="201" customFormat="1" ht="12.95" customHeight="1" x14ac:dyDescent="0.25">
      <c r="A24" s="200"/>
      <c r="B24" s="200"/>
      <c r="C24" s="200"/>
      <c r="D24" s="531" t="s">
        <v>503</v>
      </c>
      <c r="E24" s="532"/>
      <c r="F24" s="532"/>
      <c r="G24" s="532"/>
      <c r="H24" s="532"/>
      <c r="I24" s="532"/>
      <c r="J24" s="532"/>
      <c r="K24" s="532"/>
      <c r="L24" s="532"/>
      <c r="M24" s="532"/>
      <c r="N24" s="532"/>
      <c r="O24" s="532"/>
      <c r="P24" s="532"/>
      <c r="Q24" s="532"/>
      <c r="R24" s="532"/>
      <c r="S24" s="532"/>
      <c r="T24" s="532"/>
      <c r="U24" s="532"/>
      <c r="V24" s="532"/>
      <c r="W24" s="532"/>
      <c r="X24" s="88"/>
      <c r="Y24" s="88"/>
      <c r="Z24" s="88"/>
      <c r="AA24" s="551" t="s">
        <v>481</v>
      </c>
      <c r="AB24" s="551"/>
      <c r="AC24" s="551"/>
      <c r="AD24" s="551"/>
      <c r="AE24" s="551"/>
      <c r="AF24" s="551"/>
      <c r="AG24" s="551"/>
      <c r="AH24" s="551"/>
      <c r="AI24" s="551"/>
      <c r="AJ24" s="551"/>
      <c r="AK24" s="551"/>
      <c r="AL24" s="551"/>
      <c r="AM24" s="551"/>
      <c r="AN24" s="551"/>
      <c r="AO24" s="551"/>
      <c r="AP24" s="551"/>
      <c r="AQ24" s="551"/>
      <c r="AR24" s="551"/>
      <c r="AS24" s="551"/>
      <c r="AT24" s="551"/>
      <c r="AU24" s="551"/>
      <c r="AV24" s="551"/>
      <c r="AW24" s="551"/>
      <c r="AX24" s="200"/>
      <c r="AY24" s="200"/>
    </row>
    <row r="25" spans="1:51" s="201" customFormat="1" ht="22.5" customHeight="1" x14ac:dyDescent="0.3">
      <c r="A25" s="200"/>
      <c r="B25" s="200"/>
      <c r="C25" s="200"/>
      <c r="D25" s="486"/>
      <c r="E25" s="487"/>
      <c r="F25" s="487"/>
      <c r="G25" s="487"/>
      <c r="H25" s="487"/>
      <c r="I25" s="487"/>
      <c r="J25" s="487"/>
      <c r="K25" s="487"/>
      <c r="L25" s="487"/>
      <c r="M25" s="487"/>
      <c r="N25" s="487"/>
      <c r="O25" s="487"/>
      <c r="P25" s="487"/>
      <c r="Q25" s="487"/>
      <c r="R25" s="487"/>
      <c r="S25" s="487"/>
      <c r="T25" s="487"/>
      <c r="U25" s="487"/>
      <c r="V25" s="487"/>
      <c r="W25" s="547"/>
      <c r="X25" s="89"/>
      <c r="Y25" s="88"/>
      <c r="Z25" s="90"/>
      <c r="AA25" s="486"/>
      <c r="AB25" s="487"/>
      <c r="AC25" s="487"/>
      <c r="AD25" s="487"/>
      <c r="AE25" s="487"/>
      <c r="AF25" s="487"/>
      <c r="AG25" s="487"/>
      <c r="AH25" s="487"/>
      <c r="AI25" s="487"/>
      <c r="AJ25" s="487"/>
      <c r="AK25" s="487"/>
      <c r="AL25" s="487"/>
      <c r="AM25" s="487"/>
      <c r="AN25" s="487"/>
      <c r="AO25" s="487"/>
      <c r="AP25" s="487"/>
      <c r="AQ25" s="487"/>
      <c r="AR25" s="487"/>
      <c r="AS25" s="487"/>
      <c r="AT25" s="487"/>
      <c r="AU25" s="487"/>
      <c r="AV25" s="487"/>
      <c r="AW25" s="547"/>
      <c r="AX25" s="200"/>
      <c r="AY25" s="200"/>
    </row>
    <row r="26" spans="1:51" s="201" customFormat="1" ht="17.100000000000001" customHeight="1" x14ac:dyDescent="0.3">
      <c r="A26" s="200"/>
      <c r="B26" s="200"/>
      <c r="C26" s="200"/>
      <c r="D26" s="529" t="s">
        <v>68</v>
      </c>
      <c r="E26" s="530"/>
      <c r="F26" s="530"/>
      <c r="G26" s="530"/>
      <c r="H26" s="530"/>
      <c r="I26" s="530"/>
      <c r="J26" s="530"/>
      <c r="K26" s="530"/>
      <c r="L26" s="88"/>
      <c r="M26" s="88"/>
      <c r="N26" s="88"/>
      <c r="O26" s="529" t="s">
        <v>69</v>
      </c>
      <c r="P26" s="530"/>
      <c r="Q26" s="530"/>
      <c r="R26" s="530"/>
      <c r="S26" s="530"/>
      <c r="T26" s="530"/>
      <c r="U26" s="530"/>
      <c r="V26" s="530"/>
      <c r="W26" s="530"/>
      <c r="X26" s="88"/>
      <c r="Y26" s="88"/>
      <c r="Z26" s="88"/>
      <c r="AA26" s="250" t="s">
        <v>70</v>
      </c>
      <c r="AB26" s="250"/>
      <c r="AC26" s="250"/>
      <c r="AD26" s="250"/>
      <c r="AE26" s="250"/>
      <c r="AF26" s="250"/>
      <c r="AG26" s="250"/>
      <c r="AH26" s="250"/>
      <c r="AI26" s="250"/>
      <c r="AJ26" s="250"/>
      <c r="AK26" s="250"/>
      <c r="AL26" s="250"/>
      <c r="AM26" s="250"/>
      <c r="AN26" s="250"/>
      <c r="AO26" s="250"/>
      <c r="AP26" s="250"/>
      <c r="AQ26" s="250"/>
      <c r="AR26" s="250"/>
      <c r="AS26" s="250" t="s">
        <v>605</v>
      </c>
      <c r="AT26" s="250"/>
      <c r="AU26" s="250"/>
      <c r="AV26" s="250"/>
      <c r="AW26" s="250"/>
      <c r="AX26" s="200"/>
      <c r="AY26" s="200"/>
    </row>
    <row r="27" spans="1:51" s="201" customFormat="1" ht="12.95" customHeight="1" x14ac:dyDescent="0.25">
      <c r="A27" s="200"/>
      <c r="B27" s="200"/>
      <c r="C27" s="200"/>
      <c r="D27" s="531" t="s">
        <v>456</v>
      </c>
      <c r="E27" s="532"/>
      <c r="F27" s="532"/>
      <c r="G27" s="532"/>
      <c r="H27" s="532"/>
      <c r="I27" s="532"/>
      <c r="J27" s="532"/>
      <c r="K27" s="532"/>
      <c r="L27" s="88"/>
      <c r="M27" s="88"/>
      <c r="N27" s="88"/>
      <c r="O27" s="531" t="s">
        <v>482</v>
      </c>
      <c r="P27" s="532"/>
      <c r="Q27" s="532"/>
      <c r="R27" s="532"/>
      <c r="S27" s="532"/>
      <c r="T27" s="532"/>
      <c r="U27" s="532"/>
      <c r="V27" s="532"/>
      <c r="W27" s="532"/>
      <c r="X27" s="88"/>
      <c r="Y27" s="88"/>
      <c r="Z27" s="88"/>
      <c r="AA27" s="249" t="s">
        <v>483</v>
      </c>
      <c r="AB27" s="249"/>
      <c r="AC27" s="249"/>
      <c r="AD27" s="249"/>
      <c r="AE27" s="249"/>
      <c r="AF27" s="249"/>
      <c r="AG27" s="249"/>
      <c r="AH27" s="249"/>
      <c r="AI27" s="249"/>
      <c r="AJ27" s="249"/>
      <c r="AK27" s="249"/>
      <c r="AL27" s="249"/>
      <c r="AM27" s="249"/>
      <c r="AN27" s="249"/>
      <c r="AO27" s="249"/>
      <c r="AP27" s="249"/>
      <c r="AQ27" s="249"/>
      <c r="AR27" s="249"/>
      <c r="AS27" s="249" t="s">
        <v>606</v>
      </c>
      <c r="AT27" s="249"/>
      <c r="AU27" s="249"/>
      <c r="AV27" s="249"/>
      <c r="AW27" s="249"/>
      <c r="AX27" s="200"/>
      <c r="AY27" s="200"/>
    </row>
    <row r="28" spans="1:51" s="201" customFormat="1" ht="22.5" customHeight="1" x14ac:dyDescent="0.3">
      <c r="A28" s="200"/>
      <c r="B28" s="200"/>
      <c r="C28" s="200"/>
      <c r="D28" s="553"/>
      <c r="E28" s="554"/>
      <c r="F28" s="554"/>
      <c r="G28" s="554"/>
      <c r="H28" s="554"/>
      <c r="I28" s="554"/>
      <c r="J28" s="554"/>
      <c r="K28" s="555"/>
      <c r="L28" s="88"/>
      <c r="M28" s="88"/>
      <c r="N28" s="88"/>
      <c r="O28" s="553"/>
      <c r="P28" s="554"/>
      <c r="Q28" s="554"/>
      <c r="R28" s="554"/>
      <c r="S28" s="554"/>
      <c r="T28" s="554"/>
      <c r="U28" s="554"/>
      <c r="V28" s="554"/>
      <c r="W28" s="555"/>
      <c r="X28" s="88"/>
      <c r="Y28" s="88"/>
      <c r="Z28" s="88"/>
      <c r="AA28" s="539"/>
      <c r="AB28" s="375"/>
      <c r="AC28" s="375"/>
      <c r="AD28" s="375"/>
      <c r="AE28" s="375"/>
      <c r="AF28" s="375"/>
      <c r="AG28" s="375"/>
      <c r="AH28" s="375"/>
      <c r="AI28" s="375"/>
      <c r="AJ28" s="375"/>
      <c r="AK28" s="375"/>
      <c r="AL28" s="375"/>
      <c r="AM28" s="375"/>
      <c r="AN28" s="375"/>
      <c r="AO28" s="375"/>
      <c r="AP28" s="375"/>
      <c r="AQ28" s="376"/>
      <c r="AR28" s="88"/>
      <c r="AS28" s="557"/>
      <c r="AT28" s="558"/>
      <c r="AU28" s="558"/>
      <c r="AV28" s="558"/>
      <c r="AW28" s="559"/>
      <c r="AX28" s="200"/>
      <c r="AY28" s="200"/>
    </row>
    <row r="29" spans="1:51" s="201" customFormat="1" ht="17.100000000000001" customHeight="1" x14ac:dyDescent="0.3">
      <c r="A29" s="200"/>
      <c r="B29" s="200"/>
      <c r="C29" s="200"/>
      <c r="D29" s="529" t="s">
        <v>151</v>
      </c>
      <c r="E29" s="530"/>
      <c r="F29" s="530"/>
      <c r="G29" s="530"/>
      <c r="H29" s="530"/>
      <c r="I29" s="530"/>
      <c r="J29" s="530"/>
      <c r="K29" s="530"/>
      <c r="L29" s="530"/>
      <c r="M29" s="530"/>
      <c r="N29" s="530"/>
      <c r="O29" s="530"/>
      <c r="P29" s="530"/>
      <c r="Q29" s="530"/>
      <c r="R29" s="530"/>
      <c r="S29" s="530"/>
      <c r="T29" s="530"/>
      <c r="U29" s="530"/>
      <c r="V29" s="530"/>
      <c r="W29" s="530"/>
      <c r="X29" s="88"/>
      <c r="Y29" s="88"/>
      <c r="Z29" s="88"/>
      <c r="AA29" s="546" t="s">
        <v>526</v>
      </c>
      <c r="AB29" s="546"/>
      <c r="AC29" s="546"/>
      <c r="AD29" s="546"/>
      <c r="AE29" s="546"/>
      <c r="AF29" s="546"/>
      <c r="AG29" s="546"/>
      <c r="AH29" s="546"/>
      <c r="AI29" s="546"/>
      <c r="AJ29" s="546"/>
      <c r="AK29" s="546"/>
      <c r="AL29" s="546"/>
      <c r="AM29" s="546"/>
      <c r="AN29" s="546"/>
      <c r="AO29" s="546"/>
      <c r="AP29" s="546"/>
      <c r="AQ29" s="546"/>
      <c r="AR29" s="546"/>
      <c r="AS29" s="546"/>
      <c r="AT29" s="546"/>
      <c r="AU29" s="546"/>
      <c r="AV29" s="546"/>
      <c r="AW29" s="546"/>
      <c r="AX29" s="200"/>
      <c r="AY29" s="200"/>
    </row>
    <row r="30" spans="1:51" s="201" customFormat="1" ht="12.95" customHeight="1" x14ac:dyDescent="0.25">
      <c r="A30" s="200"/>
      <c r="B30" s="200"/>
      <c r="C30" s="200"/>
      <c r="D30" s="531" t="s">
        <v>505</v>
      </c>
      <c r="E30" s="532"/>
      <c r="F30" s="532"/>
      <c r="G30" s="532"/>
      <c r="H30" s="532"/>
      <c r="I30" s="532"/>
      <c r="J30" s="532"/>
      <c r="K30" s="532"/>
      <c r="L30" s="532"/>
      <c r="M30" s="532"/>
      <c r="N30" s="532"/>
      <c r="O30" s="532"/>
      <c r="P30" s="532"/>
      <c r="Q30" s="532"/>
      <c r="R30" s="532"/>
      <c r="S30" s="532"/>
      <c r="T30" s="532"/>
      <c r="U30" s="532"/>
      <c r="V30" s="532"/>
      <c r="W30" s="532"/>
      <c r="X30" s="88"/>
      <c r="Y30" s="88"/>
      <c r="Z30" s="88"/>
      <c r="AA30" s="552" t="s">
        <v>593</v>
      </c>
      <c r="AB30" s="552"/>
      <c r="AC30" s="552"/>
      <c r="AD30" s="552"/>
      <c r="AE30" s="552"/>
      <c r="AF30" s="552"/>
      <c r="AG30" s="552"/>
      <c r="AH30" s="552"/>
      <c r="AI30" s="552"/>
      <c r="AJ30" s="552"/>
      <c r="AK30" s="552"/>
      <c r="AL30" s="552"/>
      <c r="AM30" s="552"/>
      <c r="AN30" s="552"/>
      <c r="AO30" s="552"/>
      <c r="AP30" s="552"/>
      <c r="AQ30" s="552"/>
      <c r="AR30" s="552"/>
      <c r="AS30" s="552"/>
      <c r="AT30" s="552"/>
      <c r="AU30" s="552"/>
      <c r="AV30" s="552"/>
      <c r="AW30" s="552"/>
      <c r="AX30" s="200"/>
      <c r="AY30" s="200"/>
    </row>
    <row r="31" spans="1:51" s="201" customFormat="1" ht="22.5" customHeight="1" x14ac:dyDescent="0.3">
      <c r="A31" s="200"/>
      <c r="B31" s="200"/>
      <c r="C31" s="200"/>
      <c r="D31" s="553"/>
      <c r="E31" s="554"/>
      <c r="F31" s="554"/>
      <c r="G31" s="554"/>
      <c r="H31" s="554"/>
      <c r="I31" s="554"/>
      <c r="J31" s="554"/>
      <c r="K31" s="554"/>
      <c r="L31" s="554"/>
      <c r="M31" s="554"/>
      <c r="N31" s="554"/>
      <c r="O31" s="554"/>
      <c r="P31" s="554"/>
      <c r="Q31" s="554"/>
      <c r="R31" s="554"/>
      <c r="S31" s="554"/>
      <c r="T31" s="554"/>
      <c r="U31" s="554"/>
      <c r="V31" s="554"/>
      <c r="W31" s="555"/>
      <c r="X31" s="88"/>
      <c r="Y31" s="88"/>
      <c r="Z31" s="88"/>
      <c r="AA31" s="378"/>
      <c r="AB31" s="379"/>
      <c r="AC31" s="379"/>
      <c r="AD31" s="379"/>
      <c r="AE31" s="379"/>
      <c r="AF31" s="379"/>
      <c r="AG31" s="379"/>
      <c r="AH31" s="379"/>
      <c r="AI31" s="379"/>
      <c r="AJ31" s="379"/>
      <c r="AK31" s="379"/>
      <c r="AL31" s="379"/>
      <c r="AM31" s="379"/>
      <c r="AN31" s="379"/>
      <c r="AO31" s="379"/>
      <c r="AP31" s="379"/>
      <c r="AQ31" s="379"/>
      <c r="AR31" s="379"/>
      <c r="AS31" s="379"/>
      <c r="AT31" s="379"/>
      <c r="AU31" s="379"/>
      <c r="AV31" s="379"/>
      <c r="AW31" s="380"/>
      <c r="AX31" s="200"/>
      <c r="AY31" s="200"/>
    </row>
    <row r="32" spans="1:51" s="201" customFormat="1" ht="17.100000000000001" customHeight="1" x14ac:dyDescent="0.3">
      <c r="A32" s="200"/>
      <c r="B32" s="200"/>
      <c r="C32" s="200"/>
      <c r="D32" s="529" t="s">
        <v>71</v>
      </c>
      <c r="E32" s="530"/>
      <c r="F32" s="530"/>
      <c r="G32" s="530"/>
      <c r="H32" s="530"/>
      <c r="I32" s="530"/>
      <c r="J32" s="530"/>
      <c r="K32" s="530"/>
      <c r="L32" s="530"/>
      <c r="M32" s="530"/>
      <c r="N32" s="530"/>
      <c r="O32" s="530"/>
      <c r="P32" s="530"/>
      <c r="Q32" s="530"/>
      <c r="R32" s="530"/>
      <c r="S32" s="530"/>
      <c r="T32" s="530"/>
      <c r="U32" s="530"/>
      <c r="V32" s="530"/>
      <c r="W32" s="530"/>
      <c r="X32" s="88"/>
      <c r="Y32" s="88"/>
      <c r="Z32" s="88"/>
      <c r="AA32" s="556" t="s">
        <v>72</v>
      </c>
      <c r="AB32" s="556"/>
      <c r="AC32" s="556"/>
      <c r="AD32" s="556"/>
      <c r="AE32" s="556"/>
      <c r="AF32" s="556"/>
      <c r="AG32" s="556"/>
      <c r="AH32" s="556"/>
      <c r="AI32" s="556"/>
      <c r="AJ32" s="556"/>
      <c r="AK32" s="556"/>
      <c r="AL32" s="556"/>
      <c r="AM32" s="556"/>
      <c r="AN32" s="556"/>
      <c r="AO32" s="556"/>
      <c r="AP32" s="556"/>
      <c r="AQ32" s="556"/>
      <c r="AR32" s="556"/>
      <c r="AS32" s="556"/>
      <c r="AT32" s="556"/>
      <c r="AU32" s="556"/>
      <c r="AV32" s="556"/>
      <c r="AW32" s="556"/>
      <c r="AX32" s="200"/>
      <c r="AY32" s="200"/>
    </row>
    <row r="33" spans="1:52" s="201" customFormat="1" ht="12.95" customHeight="1" x14ac:dyDescent="0.25">
      <c r="A33" s="200"/>
      <c r="B33" s="200"/>
      <c r="C33" s="200"/>
      <c r="D33" s="551" t="s">
        <v>71</v>
      </c>
      <c r="E33" s="551"/>
      <c r="F33" s="551"/>
      <c r="G33" s="551"/>
      <c r="H33" s="551"/>
      <c r="I33" s="551"/>
      <c r="J33" s="551"/>
      <c r="K33" s="551"/>
      <c r="L33" s="551"/>
      <c r="M33" s="551"/>
      <c r="N33" s="551"/>
      <c r="O33" s="551"/>
      <c r="P33" s="551"/>
      <c r="Q33" s="551"/>
      <c r="R33" s="551"/>
      <c r="S33" s="551"/>
      <c r="T33" s="551"/>
      <c r="U33" s="551"/>
      <c r="V33" s="551"/>
      <c r="W33" s="66" t="str">
        <f>IF(IBAN="","",5)</f>
        <v/>
      </c>
      <c r="X33" s="88"/>
      <c r="Y33" s="88"/>
      <c r="Z33" s="88"/>
      <c r="AA33" s="551" t="s">
        <v>72</v>
      </c>
      <c r="AB33" s="551"/>
      <c r="AC33" s="551"/>
      <c r="AD33" s="551"/>
      <c r="AE33" s="551"/>
      <c r="AF33" s="551"/>
      <c r="AG33" s="551"/>
      <c r="AH33" s="551"/>
      <c r="AI33" s="551"/>
      <c r="AJ33" s="551"/>
      <c r="AK33" s="551"/>
      <c r="AL33" s="551"/>
      <c r="AM33" s="551"/>
      <c r="AN33" s="551"/>
      <c r="AO33" s="551"/>
      <c r="AP33" s="551"/>
      <c r="AQ33" s="551"/>
      <c r="AR33" s="551"/>
      <c r="AS33" s="551"/>
      <c r="AT33" s="551"/>
      <c r="AU33" s="551"/>
      <c r="AV33" s="551"/>
      <c r="AW33" s="551"/>
      <c r="AX33" s="200"/>
      <c r="AY33" s="200"/>
    </row>
    <row r="34" spans="1:52" s="201" customFormat="1" ht="22.5" customHeight="1" x14ac:dyDescent="0.3">
      <c r="A34" s="200"/>
      <c r="B34" s="200"/>
      <c r="C34" s="200"/>
      <c r="D34" s="486"/>
      <c r="E34" s="487"/>
      <c r="F34" s="487"/>
      <c r="G34" s="487"/>
      <c r="H34" s="487"/>
      <c r="I34" s="487"/>
      <c r="J34" s="487"/>
      <c r="K34" s="487"/>
      <c r="L34" s="487"/>
      <c r="M34" s="487"/>
      <c r="N34" s="487"/>
      <c r="O34" s="487"/>
      <c r="P34" s="487"/>
      <c r="Q34" s="487"/>
      <c r="R34" s="487"/>
      <c r="S34" s="487"/>
      <c r="T34" s="487"/>
      <c r="U34" s="487"/>
      <c r="V34" s="487"/>
      <c r="W34" s="547"/>
      <c r="X34" s="88"/>
      <c r="Y34" s="88"/>
      <c r="Z34" s="88"/>
      <c r="AA34" s="486"/>
      <c r="AB34" s="487"/>
      <c r="AC34" s="487"/>
      <c r="AD34" s="487"/>
      <c r="AE34" s="487"/>
      <c r="AF34" s="487"/>
      <c r="AG34" s="487"/>
      <c r="AH34" s="487"/>
      <c r="AI34" s="487"/>
      <c r="AJ34" s="487"/>
      <c r="AK34" s="487"/>
      <c r="AL34" s="487"/>
      <c r="AM34" s="487"/>
      <c r="AN34" s="487"/>
      <c r="AO34" s="487"/>
      <c r="AP34" s="487"/>
      <c r="AQ34" s="487"/>
      <c r="AR34" s="487"/>
      <c r="AS34" s="487"/>
      <c r="AT34" s="487"/>
      <c r="AU34" s="487"/>
      <c r="AV34" s="487"/>
      <c r="AW34" s="547"/>
      <c r="AX34" s="200"/>
      <c r="AY34" s="200"/>
    </row>
    <row r="35" spans="1:52" s="201" customFormat="1" ht="17.100000000000001" customHeight="1" x14ac:dyDescent="0.3">
      <c r="A35" s="200"/>
      <c r="B35" s="200"/>
      <c r="C35" s="200"/>
      <c r="D35" s="546" t="s">
        <v>808</v>
      </c>
      <c r="E35" s="546"/>
      <c r="F35" s="546"/>
      <c r="G35" s="546"/>
      <c r="H35" s="546"/>
      <c r="I35" s="546"/>
      <c r="J35" s="546"/>
      <c r="K35" s="546"/>
      <c r="L35" s="546"/>
      <c r="M35" s="546"/>
      <c r="N35" s="546"/>
      <c r="O35" s="546"/>
      <c r="P35" s="546"/>
      <c r="Q35" s="546"/>
      <c r="R35" s="546"/>
      <c r="S35" s="546"/>
      <c r="T35" s="546"/>
      <c r="U35" s="546"/>
      <c r="V35" s="546"/>
      <c r="W35" s="546"/>
      <c r="X35" s="546"/>
      <c r="Y35" s="546"/>
      <c r="Z35" s="546"/>
      <c r="AA35" s="251" t="s">
        <v>628</v>
      </c>
      <c r="AB35" s="248"/>
      <c r="AC35" s="248"/>
      <c r="AD35" s="248"/>
      <c r="AE35" s="248"/>
      <c r="AF35" s="248"/>
      <c r="AG35" s="248"/>
      <c r="AH35" s="248"/>
      <c r="AI35" s="248"/>
      <c r="AJ35" s="248"/>
      <c r="AK35" s="251" t="s">
        <v>629</v>
      </c>
      <c r="AL35" s="248"/>
      <c r="AM35" s="248"/>
      <c r="AN35" s="248"/>
      <c r="AO35" s="248"/>
      <c r="AP35" s="248"/>
      <c r="AQ35" s="248"/>
      <c r="AR35" s="248"/>
      <c r="AS35" s="248"/>
      <c r="AT35" s="248"/>
      <c r="AU35" s="248"/>
      <c r="AV35" s="248"/>
      <c r="AW35" s="248"/>
      <c r="AX35" s="200"/>
      <c r="AY35" s="200"/>
    </row>
    <row r="36" spans="1:52" s="201" customFormat="1" ht="12.95" customHeight="1" x14ac:dyDescent="0.3">
      <c r="A36" s="200"/>
      <c r="B36" s="200"/>
      <c r="C36" s="200"/>
      <c r="D36" s="248" t="s">
        <v>608</v>
      </c>
      <c r="E36" s="251"/>
      <c r="F36" s="251"/>
      <c r="G36" s="251"/>
      <c r="H36" s="251"/>
      <c r="I36" s="251"/>
      <c r="J36" s="251"/>
      <c r="K36" s="251"/>
      <c r="L36" s="251"/>
      <c r="M36" s="251"/>
      <c r="N36" s="251"/>
      <c r="O36" s="251"/>
      <c r="P36" s="251"/>
      <c r="Q36" s="251"/>
      <c r="R36" s="251"/>
      <c r="S36" s="251"/>
      <c r="T36" s="251"/>
      <c r="U36" s="251"/>
      <c r="V36" s="251"/>
      <c r="W36" s="251"/>
      <c r="X36" s="251"/>
      <c r="Y36" s="251"/>
      <c r="Z36" s="251"/>
      <c r="AA36" s="248" t="s">
        <v>642</v>
      </c>
      <c r="AB36" s="248"/>
      <c r="AC36" s="248"/>
      <c r="AD36" s="248"/>
      <c r="AE36" s="248"/>
      <c r="AF36" s="248"/>
      <c r="AG36" s="248"/>
      <c r="AH36" s="248"/>
      <c r="AI36" s="248"/>
      <c r="AJ36" s="248"/>
      <c r="AK36" s="248" t="s">
        <v>651</v>
      </c>
      <c r="AL36" s="248"/>
      <c r="AM36" s="248"/>
      <c r="AN36" s="248"/>
      <c r="AO36" s="248"/>
      <c r="AP36" s="248"/>
      <c r="AQ36" s="248"/>
      <c r="AR36" s="248"/>
      <c r="AS36" s="248"/>
      <c r="AT36" s="248"/>
      <c r="AU36" s="248"/>
      <c r="AV36" s="248"/>
      <c r="AW36" s="248"/>
      <c r="AX36" s="200"/>
      <c r="AY36" s="200"/>
    </row>
    <row r="37" spans="1:52" s="201" customFormat="1" ht="22.5" customHeight="1" x14ac:dyDescent="0.3">
      <c r="A37" s="200"/>
      <c r="B37" s="200"/>
      <c r="C37" s="200"/>
      <c r="D37" s="560"/>
      <c r="E37" s="561"/>
      <c r="F37" s="561"/>
      <c r="G37" s="561"/>
      <c r="H37" s="561"/>
      <c r="I37" s="561"/>
      <c r="J37" s="561"/>
      <c r="K37" s="561"/>
      <c r="L37" s="561"/>
      <c r="M37" s="561"/>
      <c r="N37" s="561"/>
      <c r="O37" s="561"/>
      <c r="P37" s="561"/>
      <c r="Q37" s="561"/>
      <c r="R37" s="561"/>
      <c r="S37" s="561"/>
      <c r="T37" s="561"/>
      <c r="U37" s="561"/>
      <c r="V37" s="561"/>
      <c r="W37" s="562"/>
      <c r="X37" s="248"/>
      <c r="Y37" s="248"/>
      <c r="Z37" s="248"/>
      <c r="AA37" s="422"/>
      <c r="AB37" s="426"/>
      <c r="AC37" s="426"/>
      <c r="AD37" s="426"/>
      <c r="AE37" s="426"/>
      <c r="AF37" s="426"/>
      <c r="AG37" s="563"/>
      <c r="AH37" s="563"/>
      <c r="AI37" s="564"/>
      <c r="AJ37" s="248"/>
      <c r="AK37" s="378"/>
      <c r="AL37" s="379"/>
      <c r="AM37" s="379"/>
      <c r="AN37" s="379"/>
      <c r="AO37" s="379"/>
      <c r="AP37" s="379"/>
      <c r="AQ37" s="379"/>
      <c r="AR37" s="379"/>
      <c r="AS37" s="379"/>
      <c r="AT37" s="379"/>
      <c r="AU37" s="379"/>
      <c r="AV37" s="379"/>
      <c r="AW37" s="380"/>
      <c r="AX37" s="200"/>
      <c r="AY37" s="200"/>
    </row>
    <row r="38" spans="1:52" s="201" customFormat="1" ht="17.100000000000001" customHeight="1" x14ac:dyDescent="0.3">
      <c r="A38" s="200"/>
      <c r="B38" s="200"/>
      <c r="C38" s="200"/>
      <c r="D38" s="529" t="s">
        <v>509</v>
      </c>
      <c r="E38" s="530"/>
      <c r="F38" s="530"/>
      <c r="G38" s="530"/>
      <c r="H38" s="530"/>
      <c r="I38" s="530"/>
      <c r="J38" s="530"/>
      <c r="K38" s="530"/>
      <c r="L38" s="530"/>
      <c r="M38" s="530"/>
      <c r="N38" s="530"/>
      <c r="O38" s="530"/>
      <c r="P38" s="530"/>
      <c r="Q38" s="530"/>
      <c r="R38" s="530"/>
      <c r="S38" s="530"/>
      <c r="T38" s="530"/>
      <c r="U38" s="530"/>
      <c r="V38" s="530"/>
      <c r="W38" s="530"/>
      <c r="X38" s="88"/>
      <c r="Y38" s="67"/>
      <c r="Z38" s="88"/>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200"/>
      <c r="AY38" s="200"/>
    </row>
    <row r="39" spans="1:52" s="201" customFormat="1" ht="12.95" customHeight="1" x14ac:dyDescent="0.25">
      <c r="A39" s="200"/>
      <c r="B39" s="200"/>
      <c r="C39" s="200"/>
      <c r="D39" s="531" t="s">
        <v>529</v>
      </c>
      <c r="E39" s="532"/>
      <c r="F39" s="532"/>
      <c r="G39" s="532"/>
      <c r="H39" s="532"/>
      <c r="I39" s="532"/>
      <c r="J39" s="532"/>
      <c r="K39" s="532"/>
      <c r="L39" s="532"/>
      <c r="M39" s="532"/>
      <c r="N39" s="532"/>
      <c r="O39" s="532"/>
      <c r="P39" s="532"/>
      <c r="Q39" s="532"/>
      <c r="R39" s="532"/>
      <c r="S39" s="532"/>
      <c r="T39" s="532"/>
      <c r="U39" s="532"/>
      <c r="V39" s="532"/>
      <c r="W39" s="532"/>
      <c r="X39" s="88"/>
      <c r="Y39" s="67"/>
      <c r="Z39" s="88"/>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200"/>
      <c r="AY39" s="200"/>
    </row>
    <row r="40" spans="1:52" s="201" customFormat="1" ht="22.5" customHeight="1" x14ac:dyDescent="0.3">
      <c r="A40" s="200"/>
      <c r="B40" s="200"/>
      <c r="C40" s="200"/>
      <c r="D40" s="486"/>
      <c r="E40" s="487"/>
      <c r="F40" s="487"/>
      <c r="G40" s="487"/>
      <c r="H40" s="487"/>
      <c r="I40" s="487"/>
      <c r="J40" s="487"/>
      <c r="K40" s="487"/>
      <c r="L40" s="487"/>
      <c r="M40" s="487"/>
      <c r="N40" s="487"/>
      <c r="O40" s="487"/>
      <c r="P40" s="487"/>
      <c r="Q40" s="487"/>
      <c r="R40" s="487"/>
      <c r="S40" s="487"/>
      <c r="T40" s="487"/>
      <c r="U40" s="487"/>
      <c r="V40" s="487"/>
      <c r="W40" s="547"/>
      <c r="X40" s="88"/>
      <c r="Y40" s="67"/>
      <c r="Z40" s="88"/>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200"/>
      <c r="AY40" s="200"/>
    </row>
    <row r="41" spans="1:52" s="201" customFormat="1" ht="17.100000000000001" customHeight="1" x14ac:dyDescent="0.3">
      <c r="A41" s="200"/>
      <c r="B41" s="200"/>
      <c r="C41" s="200"/>
      <c r="D41" s="529" t="s">
        <v>77</v>
      </c>
      <c r="E41" s="530"/>
      <c r="F41" s="530"/>
      <c r="G41" s="530"/>
      <c r="H41" s="530"/>
      <c r="I41" s="530"/>
      <c r="J41" s="530"/>
      <c r="K41" s="530"/>
      <c r="L41" s="530"/>
      <c r="M41" s="530"/>
      <c r="N41" s="530"/>
      <c r="O41" s="530"/>
      <c r="P41" s="530"/>
      <c r="Q41" s="530"/>
      <c r="R41" s="530"/>
      <c r="S41" s="530"/>
      <c r="T41" s="530"/>
      <c r="U41" s="530"/>
      <c r="V41" s="530"/>
      <c r="W41" s="530"/>
      <c r="X41" s="88"/>
      <c r="Y41" s="88"/>
      <c r="Z41" s="88"/>
      <c r="AA41" s="529" t="s">
        <v>78</v>
      </c>
      <c r="AB41" s="529"/>
      <c r="AC41" s="529"/>
      <c r="AD41" s="529"/>
      <c r="AE41" s="529"/>
      <c r="AF41" s="529"/>
      <c r="AG41" s="529"/>
      <c r="AH41" s="529"/>
      <c r="AI41" s="529"/>
      <c r="AJ41" s="529"/>
      <c r="AK41" s="529"/>
      <c r="AL41" s="529"/>
      <c r="AM41" s="529"/>
      <c r="AN41" s="529"/>
      <c r="AO41" s="529"/>
      <c r="AP41" s="529"/>
      <c r="AQ41" s="529"/>
      <c r="AR41" s="529"/>
      <c r="AS41" s="529"/>
      <c r="AT41" s="529"/>
      <c r="AU41" s="529"/>
      <c r="AV41" s="529"/>
      <c r="AW41" s="529"/>
      <c r="AX41" s="200"/>
      <c r="AY41" s="200"/>
    </row>
    <row r="42" spans="1:52" s="201" customFormat="1" ht="12.95" customHeight="1" x14ac:dyDescent="0.25">
      <c r="A42" s="200"/>
      <c r="B42" s="200"/>
      <c r="C42" s="200"/>
      <c r="D42" s="531" t="s">
        <v>484</v>
      </c>
      <c r="E42" s="532"/>
      <c r="F42" s="532"/>
      <c r="G42" s="532"/>
      <c r="H42" s="532"/>
      <c r="I42" s="532"/>
      <c r="J42" s="532"/>
      <c r="K42" s="532"/>
      <c r="L42" s="532"/>
      <c r="M42" s="532"/>
      <c r="N42" s="532"/>
      <c r="O42" s="532"/>
      <c r="P42" s="532"/>
      <c r="Q42" s="532"/>
      <c r="R42" s="532"/>
      <c r="S42" s="532"/>
      <c r="T42" s="532"/>
      <c r="U42" s="532"/>
      <c r="V42" s="532"/>
      <c r="W42" s="532"/>
      <c r="X42" s="88"/>
      <c r="Y42" s="88"/>
      <c r="Z42" s="88"/>
      <c r="AA42" s="531" t="s">
        <v>459</v>
      </c>
      <c r="AB42" s="531"/>
      <c r="AC42" s="531"/>
      <c r="AD42" s="531"/>
      <c r="AE42" s="531"/>
      <c r="AF42" s="531"/>
      <c r="AG42" s="531"/>
      <c r="AH42" s="531"/>
      <c r="AI42" s="531"/>
      <c r="AJ42" s="531"/>
      <c r="AK42" s="531"/>
      <c r="AL42" s="531"/>
      <c r="AM42" s="531"/>
      <c r="AN42" s="531"/>
      <c r="AO42" s="531"/>
      <c r="AP42" s="531"/>
      <c r="AQ42" s="531"/>
      <c r="AR42" s="531"/>
      <c r="AS42" s="531"/>
      <c r="AT42" s="531"/>
      <c r="AU42" s="531"/>
      <c r="AV42" s="531"/>
      <c r="AW42" s="531"/>
      <c r="AX42" s="200"/>
      <c r="AY42" s="200"/>
    </row>
    <row r="43" spans="1:52" s="201" customFormat="1" ht="22.5" customHeight="1" x14ac:dyDescent="0.3">
      <c r="A43" s="200"/>
      <c r="B43" s="200"/>
      <c r="C43" s="200"/>
      <c r="D43" s="570"/>
      <c r="E43" s="571"/>
      <c r="F43" s="571"/>
      <c r="G43" s="571"/>
      <c r="H43" s="571"/>
      <c r="I43" s="571"/>
      <c r="J43" s="571"/>
      <c r="K43" s="571"/>
      <c r="L43" s="571"/>
      <c r="M43" s="571"/>
      <c r="N43" s="571"/>
      <c r="O43" s="571"/>
      <c r="P43" s="571"/>
      <c r="Q43" s="571"/>
      <c r="R43" s="571"/>
      <c r="S43" s="571"/>
      <c r="T43" s="571"/>
      <c r="U43" s="571"/>
      <c r="V43" s="571"/>
      <c r="W43" s="572"/>
      <c r="X43" s="88"/>
      <c r="Y43" s="88"/>
      <c r="Z43" s="88"/>
      <c r="AA43" s="570"/>
      <c r="AB43" s="571"/>
      <c r="AC43" s="571"/>
      <c r="AD43" s="571"/>
      <c r="AE43" s="571"/>
      <c r="AF43" s="571"/>
      <c r="AG43" s="571"/>
      <c r="AH43" s="571"/>
      <c r="AI43" s="571"/>
      <c r="AJ43" s="571"/>
      <c r="AK43" s="571"/>
      <c r="AL43" s="571"/>
      <c r="AM43" s="571"/>
      <c r="AN43" s="571"/>
      <c r="AO43" s="571"/>
      <c r="AP43" s="571"/>
      <c r="AQ43" s="571"/>
      <c r="AR43" s="571"/>
      <c r="AS43" s="571"/>
      <c r="AT43" s="571"/>
      <c r="AU43" s="571"/>
      <c r="AV43" s="571"/>
      <c r="AW43" s="572"/>
      <c r="AX43" s="200"/>
      <c r="AY43" s="200"/>
    </row>
    <row r="44" spans="1:52" s="201" customFormat="1" ht="17.100000000000001" customHeight="1" x14ac:dyDescent="0.3">
      <c r="A44" s="200"/>
      <c r="B44" s="200"/>
      <c r="C44" s="200"/>
      <c r="D44" s="250" t="s">
        <v>133</v>
      </c>
      <c r="E44" s="67"/>
      <c r="F44" s="67"/>
      <c r="G44" s="67"/>
      <c r="H44" s="67"/>
      <c r="I44" s="67"/>
      <c r="J44" s="67"/>
      <c r="K44" s="67"/>
      <c r="L44" s="67"/>
      <c r="M44" s="67"/>
      <c r="N44" s="67"/>
      <c r="O44" s="67"/>
      <c r="P44" s="67"/>
      <c r="Q44" s="67"/>
      <c r="R44" s="67"/>
      <c r="S44" s="67"/>
      <c r="T44" s="67"/>
      <c r="U44" s="67"/>
      <c r="V44" s="67"/>
      <c r="W44" s="67"/>
      <c r="X44" s="67"/>
      <c r="Y44" s="88"/>
      <c r="Z44" s="67"/>
      <c r="AA44" s="151"/>
      <c r="AB44" s="187"/>
      <c r="AC44" s="187"/>
      <c r="AD44" s="187"/>
      <c r="AE44" s="187"/>
      <c r="AF44" s="187"/>
      <c r="AG44" s="187"/>
      <c r="AH44" s="187"/>
      <c r="AI44" s="187"/>
      <c r="AJ44" s="187"/>
      <c r="AK44" s="187"/>
      <c r="AL44" s="187"/>
      <c r="AM44" s="187"/>
      <c r="AN44" s="187"/>
      <c r="AO44" s="187"/>
      <c r="AP44" s="187"/>
      <c r="AQ44" s="187"/>
      <c r="AR44" s="187"/>
      <c r="AS44" s="187"/>
      <c r="AT44" s="187"/>
      <c r="AU44" s="187"/>
      <c r="AV44" s="67"/>
      <c r="AW44" s="67"/>
      <c r="AX44" s="200"/>
      <c r="AY44" s="200"/>
      <c r="AZ44" s="202"/>
    </row>
    <row r="45" spans="1:52" s="201" customFormat="1" ht="12.95" customHeight="1" x14ac:dyDescent="0.3">
      <c r="A45" s="200"/>
      <c r="B45" s="200"/>
      <c r="C45" s="200"/>
      <c r="D45" s="531" t="s">
        <v>398</v>
      </c>
      <c r="E45" s="532"/>
      <c r="F45" s="532"/>
      <c r="G45" s="532"/>
      <c r="H45" s="532"/>
      <c r="I45" s="532"/>
      <c r="J45" s="532"/>
      <c r="K45" s="532"/>
      <c r="L45" s="532"/>
      <c r="M45" s="532"/>
      <c r="N45" s="532"/>
      <c r="O45" s="532"/>
      <c r="P45" s="532"/>
      <c r="Q45" s="532"/>
      <c r="R45" s="532"/>
      <c r="S45" s="532"/>
      <c r="T45" s="532"/>
      <c r="U45" s="532"/>
      <c r="V45" s="532"/>
      <c r="W45" s="532"/>
      <c r="X45" s="67"/>
      <c r="Y45" s="88"/>
      <c r="Z45" s="67"/>
      <c r="AA45" s="188"/>
      <c r="AB45" s="187"/>
      <c r="AC45" s="187"/>
      <c r="AD45" s="187"/>
      <c r="AE45" s="187"/>
      <c r="AF45" s="187"/>
      <c r="AG45" s="187"/>
      <c r="AH45" s="187"/>
      <c r="AI45" s="187"/>
      <c r="AJ45" s="187"/>
      <c r="AK45" s="187"/>
      <c r="AL45" s="187"/>
      <c r="AM45" s="187"/>
      <c r="AN45" s="187"/>
      <c r="AO45" s="187"/>
      <c r="AP45" s="187"/>
      <c r="AQ45" s="187"/>
      <c r="AR45" s="187"/>
      <c r="AS45" s="187"/>
      <c r="AT45" s="187"/>
      <c r="AU45" s="187"/>
      <c r="AV45" s="67"/>
      <c r="AW45" s="67"/>
      <c r="AX45" s="200"/>
      <c r="AY45" s="200"/>
      <c r="AZ45" s="202"/>
    </row>
    <row r="46" spans="1:52" s="201" customFormat="1" ht="22.5" customHeight="1" x14ac:dyDescent="0.3">
      <c r="A46" s="200"/>
      <c r="B46" s="200"/>
      <c r="C46" s="200"/>
      <c r="D46" s="573"/>
      <c r="E46" s="574"/>
      <c r="F46" s="574"/>
      <c r="G46" s="574"/>
      <c r="H46" s="574"/>
      <c r="I46" s="574"/>
      <c r="J46" s="574"/>
      <c r="K46" s="574"/>
      <c r="L46" s="574"/>
      <c r="M46" s="574"/>
      <c r="N46" s="574"/>
      <c r="O46" s="574"/>
      <c r="P46" s="574"/>
      <c r="Q46" s="574"/>
      <c r="R46" s="574"/>
      <c r="S46" s="574"/>
      <c r="T46" s="574"/>
      <c r="U46" s="574"/>
      <c r="V46" s="574"/>
      <c r="W46" s="575"/>
      <c r="X46" s="67"/>
      <c r="Y46" s="88"/>
      <c r="Z46" s="67"/>
      <c r="AA46" s="576"/>
      <c r="AB46" s="576"/>
      <c r="AC46" s="576"/>
      <c r="AD46" s="576"/>
      <c r="AE46" s="576"/>
      <c r="AF46" s="576"/>
      <c r="AG46" s="576"/>
      <c r="AH46" s="576"/>
      <c r="AI46" s="576"/>
      <c r="AJ46" s="576"/>
      <c r="AK46" s="576"/>
      <c r="AL46" s="576"/>
      <c r="AM46" s="576"/>
      <c r="AN46" s="576"/>
      <c r="AO46" s="576"/>
      <c r="AP46" s="576"/>
      <c r="AQ46" s="576"/>
      <c r="AR46" s="576"/>
      <c r="AS46" s="576"/>
      <c r="AT46" s="576"/>
      <c r="AU46" s="576"/>
      <c r="AV46" s="577"/>
      <c r="AW46" s="577"/>
      <c r="AX46" s="200"/>
      <c r="AY46" s="200"/>
      <c r="AZ46" s="202"/>
    </row>
    <row r="47" spans="1:52" s="201" customFormat="1" ht="9.9499999999999993" customHeight="1" x14ac:dyDescent="0.3">
      <c r="A47" s="200"/>
      <c r="B47" s="200"/>
      <c r="C47" s="200"/>
      <c r="D47" s="91"/>
      <c r="E47" s="91"/>
      <c r="F47" s="91"/>
      <c r="G47" s="91"/>
      <c r="H47" s="91"/>
      <c r="I47" s="91"/>
      <c r="J47" s="91"/>
      <c r="K47" s="91"/>
      <c r="L47" s="91"/>
      <c r="M47" s="91"/>
      <c r="N47" s="91"/>
      <c r="O47" s="91"/>
      <c r="P47" s="91"/>
      <c r="Q47" s="91"/>
      <c r="R47" s="91"/>
      <c r="S47" s="91"/>
      <c r="T47" s="91"/>
      <c r="U47" s="91"/>
      <c r="V47" s="91"/>
      <c r="W47" s="91"/>
      <c r="X47" s="67"/>
      <c r="Y47" s="88"/>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200"/>
      <c r="AY47" s="200"/>
      <c r="AZ47" s="202"/>
    </row>
    <row r="48" spans="1:52" s="201" customFormat="1" ht="17.25" x14ac:dyDescent="0.3">
      <c r="A48" s="200"/>
      <c r="B48" s="200"/>
      <c r="C48" s="200"/>
      <c r="D48" s="86" t="s">
        <v>141</v>
      </c>
      <c r="E48" s="87"/>
      <c r="F48" s="87"/>
      <c r="G48" s="87"/>
      <c r="H48" s="87"/>
      <c r="I48" s="87"/>
      <c r="J48" s="87"/>
      <c r="K48" s="87"/>
      <c r="L48" s="87"/>
      <c r="M48" s="87"/>
      <c r="N48" s="87"/>
      <c r="O48" s="87"/>
      <c r="P48" s="87"/>
      <c r="Q48" s="87"/>
      <c r="R48" s="87"/>
      <c r="S48" s="87"/>
      <c r="T48" s="87"/>
      <c r="U48" s="87"/>
      <c r="V48" s="87"/>
      <c r="W48" s="87"/>
      <c r="X48" s="87"/>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200"/>
      <c r="AY48" s="200"/>
    </row>
    <row r="49" spans="1:51" s="201" customFormat="1" ht="17.25" x14ac:dyDescent="0.3">
      <c r="A49" s="200"/>
      <c r="B49" s="200"/>
      <c r="C49" s="200"/>
      <c r="D49" s="67" t="s">
        <v>432</v>
      </c>
      <c r="E49" s="67"/>
      <c r="F49" s="67"/>
      <c r="G49" s="67"/>
      <c r="H49" s="67"/>
      <c r="I49" s="67"/>
      <c r="J49" s="67"/>
      <c r="K49" s="67"/>
      <c r="L49" s="67"/>
      <c r="M49" s="67" t="s">
        <v>433</v>
      </c>
      <c r="N49" s="67"/>
      <c r="O49" s="67"/>
      <c r="P49" s="67"/>
      <c r="Q49" s="67"/>
      <c r="R49" s="67"/>
      <c r="S49" s="67"/>
      <c r="T49" s="67"/>
      <c r="U49" s="67"/>
      <c r="V49" s="67"/>
      <c r="W49" s="67"/>
      <c r="X49" s="88"/>
      <c r="Y49" s="88"/>
      <c r="Z49" s="88"/>
      <c r="AA49" s="546" t="s">
        <v>92</v>
      </c>
      <c r="AB49" s="546"/>
      <c r="AC49" s="546"/>
      <c r="AD49" s="546"/>
      <c r="AE49" s="546"/>
      <c r="AF49" s="546"/>
      <c r="AG49" s="546"/>
      <c r="AH49" s="546"/>
      <c r="AI49" s="546"/>
      <c r="AJ49" s="546"/>
      <c r="AK49" s="546"/>
      <c r="AL49" s="546"/>
      <c r="AM49" s="546"/>
      <c r="AN49" s="546"/>
      <c r="AO49" s="546"/>
      <c r="AP49" s="546"/>
      <c r="AQ49" s="546"/>
      <c r="AR49" s="546"/>
      <c r="AS49" s="546"/>
      <c r="AT49" s="546"/>
      <c r="AU49" s="546"/>
      <c r="AV49" s="546"/>
      <c r="AW49" s="546"/>
      <c r="AX49" s="200"/>
      <c r="AY49" s="200"/>
    </row>
    <row r="50" spans="1:51" s="201" customFormat="1" ht="17.25" x14ac:dyDescent="0.3">
      <c r="A50" s="200"/>
      <c r="B50" s="200"/>
      <c r="C50" s="200"/>
      <c r="D50" s="43" t="s">
        <v>586</v>
      </c>
      <c r="E50" s="67"/>
      <c r="F50" s="67"/>
      <c r="G50" s="67"/>
      <c r="H50" s="67"/>
      <c r="I50" s="67"/>
      <c r="J50" s="67"/>
      <c r="K50" s="67"/>
      <c r="L50" s="67"/>
      <c r="M50" s="43" t="s">
        <v>587</v>
      </c>
      <c r="N50" s="67"/>
      <c r="O50" s="68"/>
      <c r="P50" s="67"/>
      <c r="Q50" s="67"/>
      <c r="R50" s="67"/>
      <c r="S50" s="67"/>
      <c r="T50" s="67"/>
      <c r="U50" s="67"/>
      <c r="V50" s="67"/>
      <c r="W50" s="67"/>
      <c r="X50" s="88"/>
      <c r="Y50" s="88"/>
      <c r="Z50" s="88"/>
      <c r="AA50" s="552" t="s">
        <v>485</v>
      </c>
      <c r="AB50" s="552"/>
      <c r="AC50" s="552"/>
      <c r="AD50" s="552"/>
      <c r="AE50" s="552"/>
      <c r="AF50" s="552"/>
      <c r="AG50" s="552"/>
      <c r="AH50" s="552"/>
      <c r="AI50" s="552"/>
      <c r="AJ50" s="552"/>
      <c r="AK50" s="552"/>
      <c r="AL50" s="552"/>
      <c r="AM50" s="552"/>
      <c r="AN50" s="552"/>
      <c r="AO50" s="552"/>
      <c r="AP50" s="552"/>
      <c r="AQ50" s="552"/>
      <c r="AR50" s="552"/>
      <c r="AS50" s="552"/>
      <c r="AT50" s="552"/>
      <c r="AU50" s="552"/>
      <c r="AV50" s="552"/>
      <c r="AW50" s="552"/>
      <c r="AX50" s="200"/>
      <c r="AY50" s="200"/>
    </row>
    <row r="51" spans="1:51" s="201" customFormat="1" ht="22.5" customHeight="1" x14ac:dyDescent="0.3">
      <c r="A51" s="200"/>
      <c r="B51" s="200"/>
      <c r="C51" s="200"/>
      <c r="D51" s="151" t="s">
        <v>434</v>
      </c>
      <c r="E51" s="67"/>
      <c r="F51" s="67"/>
      <c r="G51" s="67"/>
      <c r="H51" s="67"/>
      <c r="I51" s="67"/>
      <c r="J51" s="67"/>
      <c r="K51" s="67"/>
      <c r="L51" s="67"/>
      <c r="M51" s="151" t="s">
        <v>435</v>
      </c>
      <c r="N51" s="67"/>
      <c r="O51" s="67"/>
      <c r="P51" s="67"/>
      <c r="Q51" s="67"/>
      <c r="R51" s="67"/>
      <c r="S51" s="67"/>
      <c r="T51" s="67"/>
      <c r="U51" s="67"/>
      <c r="V51" s="67"/>
      <c r="W51" s="67"/>
      <c r="X51" s="88"/>
      <c r="Y51" s="88"/>
      <c r="Z51" s="88"/>
      <c r="AA51" s="565"/>
      <c r="AB51" s="454"/>
      <c r="AC51" s="454"/>
      <c r="AD51" s="454"/>
      <c r="AE51" s="454"/>
      <c r="AF51" s="454"/>
      <c r="AG51" s="454"/>
      <c r="AH51" s="454"/>
      <c r="AI51" s="454"/>
      <c r="AJ51" s="454"/>
      <c r="AK51" s="454"/>
      <c r="AL51" s="454"/>
      <c r="AM51" s="454"/>
      <c r="AN51" s="454"/>
      <c r="AO51" s="454"/>
      <c r="AP51" s="454"/>
      <c r="AQ51" s="454"/>
      <c r="AR51" s="454"/>
      <c r="AS51" s="454"/>
      <c r="AT51" s="454"/>
      <c r="AU51" s="454"/>
      <c r="AV51" s="454"/>
      <c r="AW51" s="566"/>
      <c r="AX51" s="200"/>
      <c r="AY51" s="200"/>
    </row>
    <row r="52" spans="1:51" s="201" customFormat="1" ht="17.25" customHeight="1" x14ac:dyDescent="0.3">
      <c r="A52" s="200"/>
      <c r="B52" s="200"/>
      <c r="C52" s="200"/>
      <c r="D52" s="152" t="s">
        <v>588</v>
      </c>
      <c r="E52" s="67"/>
      <c r="F52" s="67"/>
      <c r="G52" s="67"/>
      <c r="H52" s="67"/>
      <c r="I52" s="67"/>
      <c r="J52" s="67"/>
      <c r="K52" s="67"/>
      <c r="L52" s="67"/>
      <c r="M52" s="152" t="s">
        <v>589</v>
      </c>
      <c r="N52" s="67"/>
      <c r="O52" s="67"/>
      <c r="P52" s="67"/>
      <c r="Q52" s="67"/>
      <c r="R52" s="67"/>
      <c r="S52" s="67"/>
      <c r="T52" s="67"/>
      <c r="U52" s="67"/>
      <c r="V52" s="67"/>
      <c r="W52" s="67"/>
      <c r="X52" s="88"/>
      <c r="Y52" s="88"/>
      <c r="Z52" s="88"/>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00"/>
      <c r="AY52" s="200"/>
    </row>
    <row r="53" spans="1:51" s="201" customFormat="1" ht="18.75" customHeight="1" x14ac:dyDescent="0.3">
      <c r="A53" s="200"/>
      <c r="B53" s="200"/>
      <c r="C53" s="200"/>
      <c r="D53" s="151" t="s">
        <v>528</v>
      </c>
      <c r="E53" s="67"/>
      <c r="F53" s="67"/>
      <c r="G53" s="67"/>
      <c r="H53" s="67"/>
      <c r="I53" s="67"/>
      <c r="J53" s="67"/>
      <c r="K53" s="67"/>
      <c r="L53" s="67"/>
      <c r="M53" s="67"/>
      <c r="N53" s="67"/>
      <c r="O53" s="67"/>
      <c r="P53" s="67"/>
      <c r="Q53" s="67"/>
      <c r="R53" s="67"/>
      <c r="S53" s="67"/>
      <c r="T53" s="67"/>
      <c r="U53" s="67"/>
      <c r="V53" s="67"/>
      <c r="W53" s="67"/>
      <c r="X53" s="88"/>
      <c r="Y53" s="88"/>
      <c r="Z53" s="88"/>
      <c r="AA53" s="157"/>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00"/>
      <c r="AY53" s="200"/>
    </row>
    <row r="54" spans="1:51" s="201" customFormat="1" ht="22.5" customHeight="1" x14ac:dyDescent="0.3">
      <c r="A54" s="200"/>
      <c r="B54" s="200"/>
      <c r="C54" s="200"/>
      <c r="D54" s="152" t="s">
        <v>590</v>
      </c>
      <c r="E54" s="67"/>
      <c r="F54" s="67"/>
      <c r="G54" s="67"/>
      <c r="H54" s="67"/>
      <c r="I54" s="67"/>
      <c r="J54" s="67"/>
      <c r="K54" s="67"/>
      <c r="L54" s="67"/>
      <c r="M54" s="67"/>
      <c r="N54" s="67"/>
      <c r="O54" s="67"/>
      <c r="P54" s="67"/>
      <c r="Q54" s="67"/>
      <c r="R54" s="67"/>
      <c r="S54" s="67"/>
      <c r="T54" s="67"/>
      <c r="U54" s="67"/>
      <c r="V54" s="67"/>
      <c r="W54" s="67"/>
      <c r="X54" s="88"/>
      <c r="Y54" s="88"/>
      <c r="Z54" s="88"/>
      <c r="AA54" s="343"/>
      <c r="AB54" s="343"/>
      <c r="AC54" s="343"/>
      <c r="AD54" s="343"/>
      <c r="AE54" s="343"/>
      <c r="AF54" s="343"/>
      <c r="AG54" s="343"/>
      <c r="AH54" s="343"/>
      <c r="AI54" s="343"/>
      <c r="AJ54" s="343"/>
      <c r="AK54" s="343"/>
      <c r="AL54" s="343"/>
      <c r="AM54" s="343"/>
      <c r="AN54" s="343"/>
      <c r="AO54" s="343"/>
      <c r="AP54" s="343"/>
      <c r="AQ54" s="343"/>
      <c r="AR54" s="343"/>
      <c r="AS54" s="343"/>
      <c r="AT54" s="343"/>
      <c r="AU54" s="343"/>
      <c r="AV54" s="343"/>
      <c r="AW54" s="343"/>
      <c r="AX54" s="200"/>
      <c r="AY54" s="200"/>
    </row>
    <row r="55" spans="1:51" s="201" customFormat="1" ht="12" customHeight="1" x14ac:dyDescent="0.3">
      <c r="A55" s="200"/>
      <c r="B55" s="200"/>
      <c r="C55" s="200"/>
      <c r="D55" s="152"/>
      <c r="E55" s="67"/>
      <c r="F55" s="67"/>
      <c r="G55" s="67"/>
      <c r="H55" s="67"/>
      <c r="I55" s="67"/>
      <c r="J55" s="67"/>
      <c r="K55" s="67"/>
      <c r="L55" s="67"/>
      <c r="M55" s="67"/>
      <c r="N55" s="67"/>
      <c r="O55" s="67"/>
      <c r="P55" s="67"/>
      <c r="Q55" s="67"/>
      <c r="R55" s="67"/>
      <c r="S55" s="67"/>
      <c r="T55" s="67"/>
      <c r="U55" s="67"/>
      <c r="V55" s="67"/>
      <c r="W55" s="67"/>
      <c r="X55" s="88"/>
      <c r="Y55" s="88"/>
      <c r="Z55" s="88"/>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200"/>
      <c r="AY55" s="200"/>
    </row>
    <row r="56" spans="1:51" s="201" customFormat="1" ht="18" customHeight="1" x14ac:dyDescent="0.3">
      <c r="A56" s="200"/>
      <c r="B56" s="200"/>
      <c r="C56" s="200"/>
      <c r="D56" s="176" t="s">
        <v>650</v>
      </c>
      <c r="E56" s="67"/>
      <c r="F56" s="67"/>
      <c r="G56" s="67"/>
      <c r="H56" s="67"/>
      <c r="I56" s="67"/>
      <c r="J56" s="67"/>
      <c r="K56" s="67"/>
      <c r="L56" s="67"/>
      <c r="M56" s="67"/>
      <c r="N56" s="67"/>
      <c r="O56" s="67"/>
      <c r="P56" s="67"/>
      <c r="Q56" s="67"/>
      <c r="R56" s="67"/>
      <c r="S56" s="67"/>
      <c r="T56" s="67"/>
      <c r="U56" s="67"/>
      <c r="V56" s="67"/>
      <c r="W56" s="67"/>
      <c r="X56" s="88"/>
      <c r="Y56" s="88"/>
      <c r="Z56" s="88"/>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200"/>
      <c r="AY56" s="200"/>
    </row>
    <row r="57" spans="1:51" s="201" customFormat="1" ht="18" customHeight="1" x14ac:dyDescent="0.3">
      <c r="A57" s="200"/>
      <c r="B57" s="200"/>
      <c r="C57" s="200"/>
      <c r="D57" s="152" t="s">
        <v>649</v>
      </c>
      <c r="E57" s="67"/>
      <c r="F57" s="67"/>
      <c r="G57" s="67"/>
      <c r="H57" s="67"/>
      <c r="I57" s="67"/>
      <c r="J57" s="67"/>
      <c r="K57" s="67"/>
      <c r="L57" s="67"/>
      <c r="M57" s="67"/>
      <c r="N57" s="67"/>
      <c r="O57" s="67"/>
      <c r="P57" s="67"/>
      <c r="Q57" s="67"/>
      <c r="R57" s="67"/>
      <c r="S57" s="67"/>
      <c r="T57" s="67"/>
      <c r="U57" s="67"/>
      <c r="V57" s="67"/>
      <c r="W57" s="67"/>
      <c r="X57" s="88"/>
      <c r="Y57" s="88"/>
      <c r="Z57" s="88"/>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200"/>
      <c r="AY57" s="200"/>
    </row>
    <row r="58" spans="1:51" s="201" customFormat="1" ht="22.5" customHeight="1" x14ac:dyDescent="0.3">
      <c r="A58" s="200"/>
      <c r="B58" s="200"/>
      <c r="C58" s="200"/>
      <c r="D58" s="567"/>
      <c r="E58" s="568"/>
      <c r="F58" s="568"/>
      <c r="G58" s="568"/>
      <c r="H58" s="568"/>
      <c r="I58" s="568"/>
      <c r="J58" s="568"/>
      <c r="K58" s="568"/>
      <c r="L58" s="568"/>
      <c r="M58" s="568"/>
      <c r="N58" s="568"/>
      <c r="O58" s="568"/>
      <c r="P58" s="568"/>
      <c r="Q58" s="568"/>
      <c r="R58" s="568"/>
      <c r="S58" s="568"/>
      <c r="T58" s="568"/>
      <c r="U58" s="568"/>
      <c r="V58" s="568"/>
      <c r="W58" s="568"/>
      <c r="X58" s="568"/>
      <c r="Y58" s="568"/>
      <c r="Z58" s="568"/>
      <c r="AA58" s="568"/>
      <c r="AB58" s="568"/>
      <c r="AC58" s="568"/>
      <c r="AD58" s="568"/>
      <c r="AE58" s="568"/>
      <c r="AF58" s="568"/>
      <c r="AG58" s="568"/>
      <c r="AH58" s="568"/>
      <c r="AI58" s="568"/>
      <c r="AJ58" s="569"/>
      <c r="AK58" s="67"/>
      <c r="AL58" s="67"/>
      <c r="AM58" s="67"/>
      <c r="AN58" s="67"/>
      <c r="AO58" s="67"/>
      <c r="AP58" s="67"/>
      <c r="AQ58" s="67"/>
      <c r="AR58" s="67"/>
      <c r="AS58" s="67"/>
      <c r="AT58" s="67"/>
      <c r="AU58" s="67"/>
      <c r="AV58" s="67"/>
      <c r="AW58" s="67"/>
      <c r="AX58" s="200"/>
      <c r="AY58" s="200"/>
    </row>
    <row r="59" spans="1:51" s="201" customFormat="1" ht="12" customHeight="1" x14ac:dyDescent="0.3">
      <c r="A59" s="200"/>
      <c r="B59" s="200"/>
      <c r="C59" s="200"/>
      <c r="D59" s="43"/>
      <c r="E59" s="67"/>
      <c r="F59" s="67"/>
      <c r="G59" s="67"/>
      <c r="H59" s="67"/>
      <c r="I59" s="67"/>
      <c r="J59" s="67"/>
      <c r="K59" s="67"/>
      <c r="L59" s="67"/>
      <c r="M59" s="67"/>
      <c r="N59" s="67"/>
      <c r="O59" s="67"/>
      <c r="P59" s="67"/>
      <c r="Q59" s="67"/>
      <c r="R59" s="67"/>
      <c r="S59" s="67"/>
      <c r="T59" s="67"/>
      <c r="U59" s="67"/>
      <c r="V59" s="67"/>
      <c r="W59" s="67"/>
      <c r="X59" s="88"/>
      <c r="Y59" s="88"/>
      <c r="Z59" s="88"/>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5"/>
      <c r="AX59" s="200"/>
      <c r="AY59" s="200"/>
    </row>
    <row r="60" spans="1:51" s="201" customFormat="1" ht="17.25" x14ac:dyDescent="0.3">
      <c r="A60" s="200"/>
      <c r="B60" s="200"/>
      <c r="C60" s="200"/>
      <c r="D60" s="546" t="s">
        <v>520</v>
      </c>
      <c r="E60" s="546"/>
      <c r="F60" s="546"/>
      <c r="G60" s="546"/>
      <c r="H60" s="546"/>
      <c r="I60" s="546"/>
      <c r="J60" s="546"/>
      <c r="K60" s="546"/>
      <c r="L60" s="546"/>
      <c r="M60" s="546"/>
      <c r="N60" s="546"/>
      <c r="O60" s="546"/>
      <c r="P60" s="546"/>
      <c r="Q60" s="546"/>
      <c r="R60" s="546"/>
      <c r="S60" s="546"/>
      <c r="T60" s="546"/>
      <c r="U60" s="546"/>
      <c r="V60" s="546"/>
      <c r="W60" s="546"/>
      <c r="X60" s="88"/>
      <c r="Y60" s="88"/>
      <c r="Z60" s="88"/>
      <c r="AA60" s="67" t="s">
        <v>699</v>
      </c>
      <c r="AB60" s="67"/>
      <c r="AC60" s="67"/>
      <c r="AD60" s="67"/>
      <c r="AE60" s="67"/>
      <c r="AF60" s="67"/>
      <c r="AG60" s="67"/>
      <c r="AH60" s="67"/>
      <c r="AI60" s="67"/>
      <c r="AJ60" s="67"/>
      <c r="AK60" s="36"/>
      <c r="AL60" s="36"/>
      <c r="AM60" s="36"/>
      <c r="AN60" s="36"/>
      <c r="AO60" s="92"/>
      <c r="AP60" s="92"/>
      <c r="AQ60" s="92" t="s">
        <v>93</v>
      </c>
      <c r="AR60" s="92"/>
      <c r="AS60" s="92"/>
      <c r="AT60" s="88"/>
      <c r="AU60" s="92"/>
      <c r="AV60" s="92"/>
      <c r="AW60" s="92"/>
    </row>
    <row r="61" spans="1:51" s="201" customFormat="1" ht="12.95" customHeight="1" x14ac:dyDescent="0.3">
      <c r="A61" s="200"/>
      <c r="B61" s="200"/>
      <c r="C61" s="200"/>
      <c r="D61" s="548" t="s">
        <v>504</v>
      </c>
      <c r="E61" s="548"/>
      <c r="F61" s="548"/>
      <c r="G61" s="548"/>
      <c r="H61" s="548"/>
      <c r="I61" s="548"/>
      <c r="J61" s="548"/>
      <c r="K61" s="548"/>
      <c r="L61" s="548"/>
      <c r="M61" s="548"/>
      <c r="N61" s="548"/>
      <c r="O61" s="548"/>
      <c r="P61" s="548"/>
      <c r="Q61" s="548"/>
      <c r="R61" s="548"/>
      <c r="S61" s="548"/>
      <c r="T61" s="548"/>
      <c r="U61" s="548"/>
      <c r="V61" s="548"/>
      <c r="W61" s="548"/>
      <c r="X61" s="88"/>
      <c r="Y61" s="88"/>
      <c r="Z61" s="88"/>
      <c r="AA61" s="43" t="s">
        <v>486</v>
      </c>
      <c r="AB61" s="67"/>
      <c r="AC61" s="67"/>
      <c r="AD61" s="67"/>
      <c r="AE61" s="67"/>
      <c r="AF61" s="67"/>
      <c r="AG61" s="67"/>
      <c r="AH61" s="67"/>
      <c r="AI61" s="67"/>
      <c r="AJ61" s="67"/>
      <c r="AK61" s="36"/>
      <c r="AL61" s="36"/>
      <c r="AM61" s="36"/>
      <c r="AN61" s="36"/>
      <c r="AO61" s="92"/>
      <c r="AP61" s="92"/>
      <c r="AQ61" s="115" t="s">
        <v>489</v>
      </c>
      <c r="AR61" s="92"/>
      <c r="AS61" s="92"/>
      <c r="AT61" s="88"/>
      <c r="AU61" s="92"/>
      <c r="AV61" s="92"/>
      <c r="AW61" s="92"/>
    </row>
    <row r="62" spans="1:51" s="201" customFormat="1" ht="22.5" customHeight="1" x14ac:dyDescent="0.3">
      <c r="A62" s="200"/>
      <c r="B62" s="200"/>
      <c r="C62" s="200"/>
      <c r="D62" s="565"/>
      <c r="E62" s="454"/>
      <c r="F62" s="454"/>
      <c r="G62" s="454"/>
      <c r="H62" s="454"/>
      <c r="I62" s="454"/>
      <c r="J62" s="454"/>
      <c r="K62" s="454"/>
      <c r="L62" s="454"/>
      <c r="M62" s="454"/>
      <c r="N62" s="454"/>
      <c r="O62" s="454"/>
      <c r="P62" s="454"/>
      <c r="Q62" s="454"/>
      <c r="R62" s="454"/>
      <c r="S62" s="454"/>
      <c r="T62" s="454"/>
      <c r="U62" s="454"/>
      <c r="V62" s="454"/>
      <c r="W62" s="566"/>
      <c r="X62" s="88"/>
      <c r="Y62" s="88"/>
      <c r="Z62" s="88"/>
      <c r="AA62" s="502"/>
      <c r="AB62" s="587"/>
      <c r="AC62" s="587"/>
      <c r="AD62" s="587"/>
      <c r="AE62" s="587"/>
      <c r="AF62" s="587"/>
      <c r="AG62" s="587"/>
      <c r="AH62" s="587"/>
      <c r="AI62" s="587"/>
      <c r="AJ62" s="588"/>
      <c r="AK62" s="88"/>
      <c r="AL62" s="88"/>
      <c r="AM62" s="88"/>
      <c r="AN62" s="88"/>
      <c r="AO62" s="88"/>
      <c r="AP62" s="88"/>
      <c r="AQ62" s="589"/>
      <c r="AR62" s="590"/>
      <c r="AS62" s="590"/>
      <c r="AT62" s="590"/>
      <c r="AU62" s="590"/>
      <c r="AV62" s="590"/>
      <c r="AW62" s="591"/>
    </row>
    <row r="63" spans="1:51" s="201" customFormat="1" ht="9.9499999999999993" customHeight="1" x14ac:dyDescent="0.3">
      <c r="A63" s="200"/>
      <c r="B63" s="200"/>
      <c r="C63" s="200"/>
      <c r="D63" s="92"/>
      <c r="E63" s="92"/>
      <c r="F63" s="92"/>
      <c r="G63" s="92"/>
      <c r="H63" s="92"/>
      <c r="I63" s="92"/>
      <c r="J63" s="92"/>
      <c r="K63" s="92"/>
      <c r="L63" s="92"/>
      <c r="M63" s="92"/>
      <c r="N63" s="92"/>
      <c r="O63" s="92"/>
      <c r="P63" s="92"/>
      <c r="Q63" s="92"/>
      <c r="R63" s="92"/>
      <c r="S63" s="92"/>
      <c r="T63" s="92"/>
      <c r="U63" s="92"/>
      <c r="V63" s="92"/>
      <c r="W63" s="92"/>
      <c r="X63" s="88"/>
      <c r="Y63" s="88"/>
      <c r="Z63" s="88"/>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200"/>
      <c r="AY63" s="200"/>
    </row>
    <row r="64" spans="1:51" s="201" customFormat="1" ht="17.100000000000001" customHeight="1" x14ac:dyDescent="0.3">
      <c r="A64" s="200"/>
      <c r="B64" s="200"/>
      <c r="C64" s="200"/>
      <c r="D64" s="86" t="s">
        <v>139</v>
      </c>
      <c r="E64" s="87"/>
      <c r="F64" s="87"/>
      <c r="G64" s="87"/>
      <c r="H64" s="87"/>
      <c r="I64" s="87"/>
      <c r="J64" s="87"/>
      <c r="K64" s="87"/>
      <c r="L64" s="87"/>
      <c r="M64" s="87"/>
      <c r="N64" s="87"/>
      <c r="O64" s="87"/>
      <c r="P64" s="87"/>
      <c r="Q64" s="87"/>
      <c r="R64" s="87"/>
      <c r="S64" s="87"/>
      <c r="T64" s="87"/>
      <c r="U64" s="87"/>
      <c r="V64" s="87"/>
      <c r="W64" s="87"/>
      <c r="X64" s="87"/>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200"/>
      <c r="AY64" s="200"/>
    </row>
    <row r="65" spans="1:51" s="201" customFormat="1" ht="9.9499999999999993" customHeight="1" x14ac:dyDescent="0.3">
      <c r="A65" s="200"/>
      <c r="B65" s="200"/>
      <c r="C65" s="200"/>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248"/>
      <c r="AO65" s="88"/>
      <c r="AP65" s="88"/>
      <c r="AQ65" s="88"/>
      <c r="AR65" s="88"/>
      <c r="AS65" s="88"/>
      <c r="AT65" s="88"/>
      <c r="AU65" s="88"/>
      <c r="AV65" s="88"/>
      <c r="AW65" s="88"/>
      <c r="AX65" s="200"/>
      <c r="AY65" s="200"/>
    </row>
    <row r="66" spans="1:51" s="201" customFormat="1" ht="17.100000000000001" customHeight="1" x14ac:dyDescent="0.3">
      <c r="A66" s="200"/>
      <c r="B66" s="200"/>
      <c r="C66" s="200"/>
      <c r="D66" s="251" t="s">
        <v>87</v>
      </c>
      <c r="E66" s="88"/>
      <c r="F66" s="252"/>
      <c r="G66" s="252"/>
      <c r="H66" s="252"/>
      <c r="I66" s="252"/>
      <c r="J66" s="252"/>
      <c r="K66" s="252"/>
      <c r="L66" s="252"/>
      <c r="M66" s="252"/>
      <c r="N66" s="252"/>
      <c r="O66" s="88"/>
      <c r="P66" s="88"/>
      <c r="Q66" s="88"/>
      <c r="R66" s="252"/>
      <c r="S66" s="88"/>
      <c r="T66" s="88"/>
      <c r="U66" s="88"/>
      <c r="V66" s="88"/>
      <c r="W66" s="88"/>
      <c r="X66" s="252"/>
      <c r="Y66" s="252"/>
      <c r="Z66" s="252"/>
      <c r="AA66" s="88" t="s">
        <v>90</v>
      </c>
      <c r="AB66" s="88"/>
      <c r="AC66" s="88"/>
      <c r="AD66" s="88"/>
      <c r="AE66" s="88"/>
      <c r="AF66" s="88"/>
      <c r="AG66" s="88"/>
      <c r="AH66" s="88"/>
      <c r="AI66" s="88"/>
      <c r="AJ66" s="88"/>
      <c r="AK66" s="88"/>
      <c r="AL66" s="88"/>
      <c r="AM66" s="88"/>
      <c r="AN66" s="88"/>
      <c r="AO66" s="88"/>
      <c r="AP66" s="88"/>
      <c r="AQ66" s="88"/>
      <c r="AR66" s="88"/>
      <c r="AS66" s="88"/>
      <c r="AT66" s="88"/>
      <c r="AU66" s="88"/>
      <c r="AV66" s="88"/>
      <c r="AW66" s="88"/>
      <c r="AX66" s="200"/>
      <c r="AY66" s="200"/>
    </row>
    <row r="67" spans="1:51" s="201" customFormat="1" ht="12.95" customHeight="1" x14ac:dyDescent="0.3">
      <c r="A67" s="200"/>
      <c r="B67" s="200"/>
      <c r="C67" s="200"/>
      <c r="D67" s="248" t="s">
        <v>457</v>
      </c>
      <c r="E67" s="88"/>
      <c r="F67" s="252"/>
      <c r="G67" s="253"/>
      <c r="H67" s="253"/>
      <c r="I67" s="253"/>
      <c r="J67" s="253"/>
      <c r="K67" s="253"/>
      <c r="L67" s="253"/>
      <c r="M67" s="253"/>
      <c r="N67" s="253"/>
      <c r="O67" s="88"/>
      <c r="P67" s="88"/>
      <c r="Q67" s="88"/>
      <c r="R67" s="88"/>
      <c r="S67" s="88"/>
      <c r="T67" s="88"/>
      <c r="U67" s="88"/>
      <c r="V67" s="88"/>
      <c r="W67" s="88"/>
      <c r="X67" s="253"/>
      <c r="Y67" s="253"/>
      <c r="Z67" s="253"/>
      <c r="AA67" s="159" t="s">
        <v>641</v>
      </c>
      <c r="AB67" s="88"/>
      <c r="AC67" s="88"/>
      <c r="AD67" s="88"/>
      <c r="AE67" s="88"/>
      <c r="AF67" s="88"/>
      <c r="AG67" s="88"/>
      <c r="AH67" s="88"/>
      <c r="AI67" s="88"/>
      <c r="AJ67" s="88"/>
      <c r="AK67" s="88"/>
      <c r="AL67" s="88"/>
      <c r="AM67" s="88"/>
      <c r="AN67" s="88"/>
      <c r="AO67" s="88"/>
      <c r="AP67" s="88"/>
      <c r="AQ67" s="88"/>
      <c r="AR67" s="88"/>
      <c r="AS67" s="88"/>
      <c r="AT67" s="88"/>
      <c r="AU67" s="88"/>
      <c r="AV67" s="88"/>
      <c r="AW67" s="88"/>
      <c r="AX67" s="200"/>
      <c r="AY67" s="200"/>
    </row>
    <row r="68" spans="1:51" s="201" customFormat="1" ht="22.5" customHeight="1" x14ac:dyDescent="0.3">
      <c r="A68" s="200"/>
      <c r="B68" s="200"/>
      <c r="C68" s="200"/>
      <c r="D68" s="592"/>
      <c r="E68" s="582"/>
      <c r="F68" s="582"/>
      <c r="G68" s="582"/>
      <c r="H68" s="582"/>
      <c r="I68" s="582"/>
      <c r="J68" s="582"/>
      <c r="K68" s="582"/>
      <c r="L68" s="582"/>
      <c r="M68" s="582"/>
      <c r="N68" s="582"/>
      <c r="O68" s="583"/>
      <c r="P68" s="88"/>
      <c r="Q68" s="88"/>
      <c r="R68" s="88"/>
      <c r="S68" s="88"/>
      <c r="T68" s="88"/>
      <c r="U68" s="88"/>
      <c r="V68" s="88"/>
      <c r="W68" s="88"/>
      <c r="X68" s="252"/>
      <c r="Y68" s="252"/>
      <c r="Z68" s="252"/>
      <c r="AA68" s="594"/>
      <c r="AB68" s="595"/>
      <c r="AC68" s="595"/>
      <c r="AD68" s="595"/>
      <c r="AE68" s="595"/>
      <c r="AF68" s="595"/>
      <c r="AG68" s="595"/>
      <c r="AH68" s="595"/>
      <c r="AI68" s="595"/>
      <c r="AJ68" s="596"/>
      <c r="AK68" s="88"/>
      <c r="AL68" s="88"/>
      <c r="AM68" s="88"/>
      <c r="AN68" s="88"/>
      <c r="AO68" s="88"/>
      <c r="AP68" s="88"/>
      <c r="AQ68" s="88"/>
      <c r="AR68" s="88"/>
      <c r="AS68" s="88"/>
      <c r="AT68" s="88"/>
      <c r="AU68" s="88"/>
      <c r="AV68" s="88"/>
      <c r="AW68" s="88"/>
      <c r="AX68" s="200"/>
      <c r="AY68" s="200"/>
    </row>
    <row r="69" spans="1:51" s="201" customFormat="1" ht="17.100000000000001" customHeight="1" x14ac:dyDescent="0.3">
      <c r="A69" s="200"/>
      <c r="B69" s="200"/>
      <c r="C69" s="200"/>
      <c r="D69" s="302" t="s">
        <v>767</v>
      </c>
      <c r="E69" s="305"/>
      <c r="F69" s="305"/>
      <c r="G69" s="305"/>
      <c r="H69" s="305"/>
      <c r="I69" s="305"/>
      <c r="J69" s="305"/>
      <c r="K69" s="305"/>
      <c r="L69" s="305"/>
      <c r="M69" s="305"/>
      <c r="N69" s="305"/>
      <c r="O69" s="305"/>
      <c r="P69" s="305"/>
      <c r="Q69" s="305"/>
      <c r="R69" s="305"/>
      <c r="S69" s="251" t="s">
        <v>88</v>
      </c>
      <c r="T69" s="252"/>
      <c r="U69" s="252"/>
      <c r="V69" s="252"/>
      <c r="W69" s="252"/>
      <c r="X69" s="88"/>
      <c r="Y69" s="88"/>
      <c r="Z69" s="88"/>
      <c r="AA69" s="302" t="s">
        <v>91</v>
      </c>
      <c r="AB69" s="302"/>
      <c r="AC69" s="302"/>
      <c r="AD69" s="302"/>
      <c r="AE69" s="302"/>
      <c r="AF69" s="302"/>
      <c r="AG69" s="302"/>
      <c r="AH69" s="302"/>
      <c r="AI69" s="302"/>
      <c r="AJ69" s="302"/>
      <c r="AK69" s="302"/>
      <c r="AL69" s="302"/>
      <c r="AM69" s="302"/>
      <c r="AN69" s="302"/>
      <c r="AO69" s="302"/>
      <c r="AP69" s="302"/>
      <c r="AQ69" s="251" t="s">
        <v>89</v>
      </c>
      <c r="AR69" s="251"/>
      <c r="AS69" s="251"/>
      <c r="AT69" s="251"/>
      <c r="AU69" s="251"/>
      <c r="AV69" s="251"/>
      <c r="AW69" s="251"/>
      <c r="AX69" s="200"/>
      <c r="AY69" s="200"/>
    </row>
    <row r="70" spans="1:51" s="201" customFormat="1" ht="12.95" customHeight="1" x14ac:dyDescent="0.3">
      <c r="A70" s="200"/>
      <c r="B70" s="200"/>
      <c r="C70" s="200"/>
      <c r="D70" s="303" t="s">
        <v>521</v>
      </c>
      <c r="E70" s="304"/>
      <c r="F70" s="304"/>
      <c r="G70" s="304"/>
      <c r="H70" s="304"/>
      <c r="I70" s="304"/>
      <c r="J70" s="304"/>
      <c r="K70" s="304"/>
      <c r="L70" s="304"/>
      <c r="M70" s="304"/>
      <c r="N70" s="304"/>
      <c r="O70" s="304"/>
      <c r="P70" s="304"/>
      <c r="Q70" s="304"/>
      <c r="R70" s="304"/>
      <c r="S70" s="248" t="s">
        <v>487</v>
      </c>
      <c r="T70" s="253"/>
      <c r="U70" s="253"/>
      <c r="V70" s="253"/>
      <c r="W70" s="253"/>
      <c r="X70" s="88"/>
      <c r="Y70" s="88"/>
      <c r="Z70" s="88"/>
      <c r="AA70" s="303" t="s">
        <v>490</v>
      </c>
      <c r="AB70" s="303"/>
      <c r="AC70" s="303"/>
      <c r="AD70" s="303"/>
      <c r="AE70" s="303"/>
      <c r="AF70" s="303"/>
      <c r="AG70" s="303"/>
      <c r="AH70" s="303"/>
      <c r="AI70" s="303"/>
      <c r="AJ70" s="303"/>
      <c r="AK70" s="303"/>
      <c r="AL70" s="303"/>
      <c r="AM70" s="303"/>
      <c r="AN70" s="303"/>
      <c r="AO70" s="303"/>
      <c r="AP70" s="303"/>
      <c r="AQ70" s="248" t="s">
        <v>488</v>
      </c>
      <c r="AR70" s="254"/>
      <c r="AS70" s="254"/>
      <c r="AT70" s="254"/>
      <c r="AU70" s="254"/>
      <c r="AV70" s="254"/>
      <c r="AW70" s="254"/>
      <c r="AX70" s="200"/>
      <c r="AY70" s="200"/>
    </row>
    <row r="71" spans="1:51" s="201" customFormat="1" ht="22.5" customHeight="1" x14ac:dyDescent="0.3">
      <c r="A71" s="200"/>
      <c r="B71" s="200"/>
      <c r="C71" s="200"/>
      <c r="D71" s="578"/>
      <c r="E71" s="579"/>
      <c r="F71" s="579"/>
      <c r="G71" s="579"/>
      <c r="H71" s="579"/>
      <c r="I71" s="579"/>
      <c r="J71" s="579"/>
      <c r="K71" s="579"/>
      <c r="L71" s="579"/>
      <c r="M71" s="579"/>
      <c r="N71" s="579"/>
      <c r="O71" s="580"/>
      <c r="P71" s="88"/>
      <c r="Q71" s="88"/>
      <c r="R71" s="88"/>
      <c r="S71" s="593"/>
      <c r="T71" s="466"/>
      <c r="U71" s="466"/>
      <c r="V71" s="466"/>
      <c r="W71" s="467"/>
      <c r="X71" s="88"/>
      <c r="Y71" s="88"/>
      <c r="Z71" s="88"/>
      <c r="AA71" s="581"/>
      <c r="AB71" s="582"/>
      <c r="AC71" s="582"/>
      <c r="AD71" s="582"/>
      <c r="AE71" s="582"/>
      <c r="AF71" s="582"/>
      <c r="AG71" s="582"/>
      <c r="AH71" s="582"/>
      <c r="AI71" s="582"/>
      <c r="AJ71" s="583"/>
      <c r="AK71" s="88"/>
      <c r="AL71" s="88"/>
      <c r="AM71" s="88"/>
      <c r="AN71" s="88"/>
      <c r="AO71" s="88"/>
      <c r="AP71" s="88"/>
      <c r="AQ71" s="597"/>
      <c r="AR71" s="598"/>
      <c r="AS71" s="598"/>
      <c r="AT71" s="598"/>
      <c r="AU71" s="598"/>
      <c r="AV71" s="598"/>
      <c r="AW71" s="599"/>
      <c r="AX71" s="200"/>
      <c r="AY71" s="200"/>
    </row>
    <row r="72" spans="1:51" s="201" customFormat="1" ht="9.9499999999999993" customHeight="1" x14ac:dyDescent="0.3">
      <c r="A72" s="200"/>
      <c r="B72" s="200"/>
      <c r="C72" s="200"/>
      <c r="D72" s="88"/>
      <c r="E72" s="88"/>
      <c r="F72" s="88"/>
      <c r="G72" s="88"/>
      <c r="H72" s="88"/>
      <c r="I72" s="88"/>
      <c r="J72" s="88"/>
      <c r="K72" s="88"/>
      <c r="L72" s="88"/>
      <c r="M72" s="88"/>
      <c r="N72" s="88"/>
      <c r="O72" s="88"/>
      <c r="P72" s="88"/>
      <c r="Q72" s="88"/>
      <c r="R72" s="88"/>
      <c r="S72" s="88"/>
      <c r="T72" s="88"/>
      <c r="U72" s="88"/>
      <c r="V72" s="88"/>
      <c r="W72" s="88"/>
      <c r="X72" s="88"/>
      <c r="Y72" s="67"/>
      <c r="Z72" s="9"/>
      <c r="AA72" s="9"/>
      <c r="AB72" s="9"/>
      <c r="AC72" s="9"/>
      <c r="AD72" s="9"/>
      <c r="AE72" s="9"/>
      <c r="AF72" s="9"/>
      <c r="AG72" s="9"/>
      <c r="AH72" s="9"/>
      <c r="AI72" s="9"/>
      <c r="AJ72" s="9"/>
      <c r="AK72" s="9"/>
      <c r="AL72" s="9"/>
      <c r="AM72" s="9"/>
      <c r="AN72" s="9"/>
      <c r="AO72" s="9"/>
      <c r="AP72" s="9"/>
      <c r="AQ72" s="9"/>
      <c r="AR72" s="9"/>
      <c r="AS72" s="9"/>
      <c r="AT72" s="9"/>
      <c r="AU72" s="9"/>
      <c r="AV72" s="9"/>
      <c r="AW72" s="88"/>
      <c r="AX72" s="200"/>
      <c r="AY72" s="200"/>
    </row>
    <row r="73" spans="1:51" s="201" customFormat="1" ht="17.100000000000001" customHeight="1" x14ac:dyDescent="0.3">
      <c r="A73" s="200"/>
      <c r="B73" s="200"/>
      <c r="C73" s="200"/>
      <c r="D73" s="93" t="s">
        <v>147</v>
      </c>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200"/>
      <c r="AY73" s="200"/>
    </row>
    <row r="74" spans="1:51" s="201" customFormat="1" ht="17.100000000000001" customHeight="1" x14ac:dyDescent="0.3">
      <c r="A74" s="200"/>
      <c r="B74" s="200"/>
      <c r="C74" s="200"/>
      <c r="D74" s="86" t="s">
        <v>148</v>
      </c>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8"/>
      <c r="AJ74" s="88"/>
      <c r="AK74" s="88"/>
      <c r="AL74" s="88"/>
      <c r="AM74" s="88"/>
      <c r="AN74" s="88"/>
      <c r="AO74" s="88"/>
      <c r="AP74" s="88"/>
      <c r="AQ74" s="88"/>
      <c r="AR74" s="88"/>
      <c r="AS74" s="88"/>
      <c r="AT74" s="88"/>
      <c r="AU74" s="88"/>
      <c r="AV74" s="88"/>
      <c r="AW74" s="88"/>
      <c r="AX74" s="200"/>
      <c r="AY74" s="200"/>
    </row>
    <row r="75" spans="1:51" s="201" customFormat="1" ht="9.9499999999999993" customHeight="1" x14ac:dyDescent="0.3">
      <c r="A75" s="200"/>
      <c r="B75" s="200"/>
      <c r="C75" s="200"/>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200"/>
      <c r="AY75" s="200"/>
    </row>
    <row r="76" spans="1:51" s="201" customFormat="1" ht="17.100000000000001" customHeight="1" x14ac:dyDescent="0.3">
      <c r="A76" s="200"/>
      <c r="B76" s="200"/>
      <c r="C76" s="200"/>
      <c r="D76" s="251" t="s">
        <v>99</v>
      </c>
      <c r="E76" s="252"/>
      <c r="F76" s="252"/>
      <c r="G76" s="252"/>
      <c r="H76" s="252"/>
      <c r="I76" s="88"/>
      <c r="J76" s="88"/>
      <c r="K76" s="546" t="s">
        <v>100</v>
      </c>
      <c r="L76" s="600"/>
      <c r="M76" s="600"/>
      <c r="N76" s="600"/>
      <c r="O76" s="600"/>
      <c r="P76" s="88"/>
      <c r="Q76" s="88"/>
      <c r="R76" s="88"/>
      <c r="S76" s="546" t="s">
        <v>75</v>
      </c>
      <c r="T76" s="546"/>
      <c r="U76" s="546"/>
      <c r="V76" s="546"/>
      <c r="W76" s="546"/>
      <c r="X76" s="546"/>
      <c r="Y76" s="546"/>
      <c r="Z76" s="546"/>
      <c r="AA76" s="546"/>
      <c r="AB76" s="546"/>
      <c r="AC76" s="546"/>
      <c r="AD76" s="546"/>
      <c r="AE76" s="546"/>
      <c r="AF76" s="546"/>
      <c r="AG76" s="546"/>
      <c r="AH76" s="546"/>
      <c r="AI76" s="546"/>
      <c r="AJ76" s="546"/>
      <c r="AK76" s="88"/>
      <c r="AL76" s="88"/>
      <c r="AM76" s="88"/>
      <c r="AN76" s="88"/>
      <c r="AO76" s="251"/>
      <c r="AP76" s="251"/>
      <c r="AQ76" s="251" t="s">
        <v>101</v>
      </c>
      <c r="AR76" s="251"/>
      <c r="AS76" s="251"/>
      <c r="AT76" s="251"/>
      <c r="AU76" s="251"/>
      <c r="AV76" s="251"/>
      <c r="AW76" s="251"/>
      <c r="AX76" s="200"/>
      <c r="AY76" s="200"/>
    </row>
    <row r="77" spans="1:51" s="201" customFormat="1" ht="12.95" customHeight="1" x14ac:dyDescent="0.3">
      <c r="A77" s="200"/>
      <c r="B77" s="200"/>
      <c r="C77" s="200"/>
      <c r="D77" s="248" t="s">
        <v>149</v>
      </c>
      <c r="E77" s="253"/>
      <c r="F77" s="253"/>
      <c r="G77" s="253"/>
      <c r="H77" s="253"/>
      <c r="I77" s="88"/>
      <c r="J77" s="88"/>
      <c r="K77" s="548" t="s">
        <v>150</v>
      </c>
      <c r="L77" s="549"/>
      <c r="M77" s="549"/>
      <c r="N77" s="549"/>
      <c r="O77" s="549"/>
      <c r="P77" s="88"/>
      <c r="Q77" s="88"/>
      <c r="R77" s="88"/>
      <c r="S77" s="548" t="s">
        <v>491</v>
      </c>
      <c r="T77" s="548"/>
      <c r="U77" s="548"/>
      <c r="V77" s="548"/>
      <c r="W77" s="548"/>
      <c r="X77" s="548"/>
      <c r="Y77" s="548"/>
      <c r="Z77" s="548"/>
      <c r="AA77" s="548"/>
      <c r="AB77" s="548"/>
      <c r="AC77" s="548"/>
      <c r="AD77" s="548"/>
      <c r="AE77" s="548"/>
      <c r="AF77" s="548"/>
      <c r="AG77" s="548"/>
      <c r="AH77" s="548"/>
      <c r="AI77" s="548"/>
      <c r="AJ77" s="548"/>
      <c r="AK77" s="88"/>
      <c r="AL77" s="88"/>
      <c r="AM77" s="88"/>
      <c r="AN77" s="88"/>
      <c r="AO77" s="248"/>
      <c r="AP77" s="248"/>
      <c r="AQ77" s="248" t="s">
        <v>492</v>
      </c>
      <c r="AR77" s="254"/>
      <c r="AS77" s="254"/>
      <c r="AT77" s="254"/>
      <c r="AU77" s="254"/>
      <c r="AV77" s="254"/>
      <c r="AW77" s="254"/>
      <c r="AX77" s="200"/>
      <c r="AY77" s="200"/>
    </row>
    <row r="78" spans="1:51" s="201" customFormat="1" ht="22.5" customHeight="1" x14ac:dyDescent="0.3">
      <c r="A78" s="200"/>
      <c r="B78" s="200"/>
      <c r="C78" s="200"/>
      <c r="D78" s="601"/>
      <c r="E78" s="602"/>
      <c r="F78" s="602"/>
      <c r="G78" s="602"/>
      <c r="H78" s="603"/>
      <c r="I78" s="89"/>
      <c r="J78" s="88"/>
      <c r="K78" s="367"/>
      <c r="L78" s="492"/>
      <c r="M78" s="492"/>
      <c r="N78" s="492"/>
      <c r="O78" s="493"/>
      <c r="P78" s="89"/>
      <c r="Q78" s="88"/>
      <c r="R78" s="90"/>
      <c r="S78" s="565"/>
      <c r="T78" s="454"/>
      <c r="U78" s="454"/>
      <c r="V78" s="454"/>
      <c r="W78" s="454"/>
      <c r="X78" s="454"/>
      <c r="Y78" s="454"/>
      <c r="Z78" s="454"/>
      <c r="AA78" s="454"/>
      <c r="AB78" s="454"/>
      <c r="AC78" s="454"/>
      <c r="AD78" s="454"/>
      <c r="AE78" s="454"/>
      <c r="AF78" s="454"/>
      <c r="AG78" s="454"/>
      <c r="AH78" s="454"/>
      <c r="AI78" s="454"/>
      <c r="AJ78" s="566"/>
      <c r="AK78" s="89"/>
      <c r="AL78" s="95"/>
      <c r="AM78" s="95"/>
      <c r="AN78" s="88"/>
      <c r="AO78" s="95"/>
      <c r="AP78" s="95"/>
      <c r="AQ78" s="584"/>
      <c r="AR78" s="585"/>
      <c r="AS78" s="585"/>
      <c r="AT78" s="585"/>
      <c r="AU78" s="585"/>
      <c r="AV78" s="585"/>
      <c r="AW78" s="586"/>
      <c r="AX78" s="200"/>
      <c r="AY78" s="200"/>
    </row>
    <row r="79" spans="1:51" s="201" customFormat="1" ht="9.9499999999999993" customHeight="1" x14ac:dyDescent="0.3">
      <c r="A79" s="200"/>
      <c r="B79" s="200"/>
      <c r="C79" s="200"/>
      <c r="D79" s="94"/>
      <c r="E79" s="94"/>
      <c r="F79" s="94"/>
      <c r="G79" s="94"/>
      <c r="H79" s="94"/>
      <c r="I79" s="88"/>
      <c r="J79" s="88"/>
      <c r="K79" s="94"/>
      <c r="L79" s="94"/>
      <c r="M79" s="94"/>
      <c r="N79" s="94"/>
      <c r="O79" s="94"/>
      <c r="P79" s="88"/>
      <c r="Q79" s="88"/>
      <c r="R79" s="88"/>
      <c r="S79" s="94"/>
      <c r="T79" s="94"/>
      <c r="U79" s="94"/>
      <c r="V79" s="94"/>
      <c r="W79" s="94"/>
      <c r="X79" s="94"/>
      <c r="Y79" s="94"/>
      <c r="Z79" s="94"/>
      <c r="AA79" s="94"/>
      <c r="AB79" s="94"/>
      <c r="AC79" s="94"/>
      <c r="AD79" s="94"/>
      <c r="AE79" s="94"/>
      <c r="AF79" s="94"/>
      <c r="AG79" s="94"/>
      <c r="AH79" s="94"/>
      <c r="AI79" s="147"/>
      <c r="AJ79" s="94"/>
      <c r="AK79" s="88"/>
      <c r="AL79" s="88"/>
      <c r="AM79" s="88"/>
      <c r="AN79" s="88"/>
      <c r="AO79" s="88"/>
      <c r="AP79" s="88"/>
      <c r="AQ79" s="88"/>
      <c r="AR79" s="88"/>
      <c r="AS79" s="88"/>
      <c r="AT79" s="88"/>
      <c r="AU79" s="88"/>
      <c r="AV79" s="88"/>
      <c r="AW79" s="88"/>
      <c r="AX79" s="200"/>
      <c r="AY79" s="200"/>
    </row>
    <row r="80" spans="1:51" s="201" customFormat="1" ht="17.100000000000001" customHeight="1" x14ac:dyDescent="0.3">
      <c r="A80" s="200"/>
      <c r="B80" s="200"/>
      <c r="C80" s="200"/>
      <c r="D80" s="251" t="s">
        <v>99</v>
      </c>
      <c r="E80" s="252"/>
      <c r="F80" s="252"/>
      <c r="G80" s="252"/>
      <c r="H80" s="252"/>
      <c r="I80" s="88"/>
      <c r="J80" s="88"/>
      <c r="K80" s="546" t="s">
        <v>100</v>
      </c>
      <c r="L80" s="600"/>
      <c r="M80" s="600"/>
      <c r="N80" s="600"/>
      <c r="O80" s="600"/>
      <c r="P80" s="88"/>
      <c r="Q80" s="88"/>
      <c r="R80" s="88"/>
      <c r="S80" s="546" t="s">
        <v>75</v>
      </c>
      <c r="T80" s="546"/>
      <c r="U80" s="546"/>
      <c r="V80" s="546"/>
      <c r="W80" s="546"/>
      <c r="X80" s="546"/>
      <c r="Y80" s="546"/>
      <c r="Z80" s="546"/>
      <c r="AA80" s="546"/>
      <c r="AB80" s="546"/>
      <c r="AC80" s="546"/>
      <c r="AD80" s="546"/>
      <c r="AE80" s="546"/>
      <c r="AF80" s="546"/>
      <c r="AG80" s="546"/>
      <c r="AH80" s="546"/>
      <c r="AI80" s="546"/>
      <c r="AJ80" s="546"/>
      <c r="AK80" s="88"/>
      <c r="AL80" s="88"/>
      <c r="AM80" s="88"/>
      <c r="AN80" s="88"/>
      <c r="AO80" s="251"/>
      <c r="AP80" s="251"/>
      <c r="AQ80" s="251" t="s">
        <v>101</v>
      </c>
      <c r="AR80" s="251"/>
      <c r="AS80" s="251"/>
      <c r="AT80" s="251"/>
      <c r="AU80" s="251"/>
      <c r="AV80" s="251"/>
      <c r="AW80" s="251"/>
      <c r="AX80" s="200"/>
      <c r="AY80" s="200"/>
    </row>
    <row r="81" spans="1:51" s="201" customFormat="1" ht="12.95" customHeight="1" x14ac:dyDescent="0.3">
      <c r="A81" s="200"/>
      <c r="B81" s="200"/>
      <c r="C81" s="200"/>
      <c r="D81" s="248" t="s">
        <v>149</v>
      </c>
      <c r="E81" s="253"/>
      <c r="F81" s="253"/>
      <c r="G81" s="253"/>
      <c r="H81" s="253"/>
      <c r="I81" s="88"/>
      <c r="J81" s="88"/>
      <c r="K81" s="548" t="s">
        <v>150</v>
      </c>
      <c r="L81" s="549"/>
      <c r="M81" s="549"/>
      <c r="N81" s="549"/>
      <c r="O81" s="549"/>
      <c r="P81" s="88"/>
      <c r="Q81" s="88"/>
      <c r="R81" s="88"/>
      <c r="S81" s="548" t="s">
        <v>491</v>
      </c>
      <c r="T81" s="548"/>
      <c r="U81" s="548"/>
      <c r="V81" s="548"/>
      <c r="W81" s="548"/>
      <c r="X81" s="548"/>
      <c r="Y81" s="548"/>
      <c r="Z81" s="548"/>
      <c r="AA81" s="548"/>
      <c r="AB81" s="548"/>
      <c r="AC81" s="548"/>
      <c r="AD81" s="548"/>
      <c r="AE81" s="548"/>
      <c r="AF81" s="548"/>
      <c r="AG81" s="548"/>
      <c r="AH81" s="548"/>
      <c r="AI81" s="548"/>
      <c r="AJ81" s="548"/>
      <c r="AK81" s="88"/>
      <c r="AL81" s="88"/>
      <c r="AM81" s="88"/>
      <c r="AN81" s="88"/>
      <c r="AO81" s="248"/>
      <c r="AP81" s="248"/>
      <c r="AQ81" s="248" t="s">
        <v>492</v>
      </c>
      <c r="AR81" s="254"/>
      <c r="AS81" s="254"/>
      <c r="AT81" s="254"/>
      <c r="AU81" s="254"/>
      <c r="AV81" s="254"/>
      <c r="AW81" s="254"/>
      <c r="AX81" s="200"/>
      <c r="AY81" s="200"/>
    </row>
    <row r="82" spans="1:51" s="201" customFormat="1" ht="22.5" customHeight="1" x14ac:dyDescent="0.3">
      <c r="A82" s="200"/>
      <c r="B82" s="200"/>
      <c r="C82" s="200"/>
      <c r="D82" s="367"/>
      <c r="E82" s="619"/>
      <c r="F82" s="619"/>
      <c r="G82" s="619"/>
      <c r="H82" s="620"/>
      <c r="I82" s="88"/>
      <c r="J82" s="88"/>
      <c r="K82" s="367"/>
      <c r="L82" s="492"/>
      <c r="M82" s="492"/>
      <c r="N82" s="492"/>
      <c r="O82" s="493"/>
      <c r="P82" s="88"/>
      <c r="Q82" s="88"/>
      <c r="R82" s="88"/>
      <c r="S82" s="565"/>
      <c r="T82" s="454"/>
      <c r="U82" s="454"/>
      <c r="V82" s="454"/>
      <c r="W82" s="454"/>
      <c r="X82" s="454"/>
      <c r="Y82" s="454"/>
      <c r="Z82" s="454"/>
      <c r="AA82" s="454"/>
      <c r="AB82" s="454"/>
      <c r="AC82" s="454"/>
      <c r="AD82" s="454"/>
      <c r="AE82" s="454"/>
      <c r="AF82" s="454"/>
      <c r="AG82" s="454"/>
      <c r="AH82" s="454"/>
      <c r="AI82" s="454"/>
      <c r="AJ82" s="566"/>
      <c r="AK82" s="88"/>
      <c r="AL82" s="88"/>
      <c r="AM82" s="88"/>
      <c r="AN82" s="97"/>
      <c r="AO82" s="95"/>
      <c r="AP82" s="171"/>
      <c r="AQ82" s="584"/>
      <c r="AR82" s="585"/>
      <c r="AS82" s="585"/>
      <c r="AT82" s="585"/>
      <c r="AU82" s="585"/>
      <c r="AV82" s="585"/>
      <c r="AW82" s="586"/>
      <c r="AX82" s="200"/>
      <c r="AY82" s="200"/>
    </row>
    <row r="83" spans="1:51" s="201" customFormat="1" ht="9.9499999999999993" customHeight="1" x14ac:dyDescent="0.3">
      <c r="A83" s="200"/>
      <c r="B83" s="200"/>
      <c r="C83" s="200"/>
      <c r="D83" s="37"/>
      <c r="E83" s="37"/>
      <c r="F83" s="37"/>
      <c r="G83" s="37"/>
      <c r="H83" s="37"/>
      <c r="I83" s="88"/>
      <c r="J83" s="88"/>
      <c r="K83" s="37"/>
      <c r="L83" s="37"/>
      <c r="M83" s="37"/>
      <c r="N83" s="37"/>
      <c r="O83" s="37"/>
      <c r="P83" s="88"/>
      <c r="Q83" s="88"/>
      <c r="R83" s="88"/>
      <c r="S83" s="36"/>
      <c r="T83" s="36"/>
      <c r="U83" s="36"/>
      <c r="V83" s="36"/>
      <c r="W83" s="36"/>
      <c r="X83" s="36"/>
      <c r="Y83" s="36"/>
      <c r="Z83" s="36"/>
      <c r="AA83" s="36"/>
      <c r="AB83" s="36"/>
      <c r="AC83" s="36"/>
      <c r="AD83" s="36"/>
      <c r="AE83" s="36"/>
      <c r="AF83" s="36"/>
      <c r="AG83" s="36"/>
      <c r="AH83" s="36"/>
      <c r="AI83" s="36"/>
      <c r="AJ83" s="36"/>
      <c r="AK83" s="88"/>
      <c r="AL83" s="88"/>
      <c r="AM83" s="88"/>
      <c r="AN83" s="95"/>
      <c r="AO83" s="95"/>
      <c r="AP83" s="95"/>
      <c r="AQ83" s="95"/>
      <c r="AR83" s="95"/>
      <c r="AS83" s="95"/>
      <c r="AT83" s="95"/>
      <c r="AU83" s="95"/>
      <c r="AV83" s="95"/>
      <c r="AW83" s="95"/>
      <c r="AX83" s="200"/>
      <c r="AY83" s="200"/>
    </row>
    <row r="84" spans="1:51" s="201" customFormat="1" ht="9.9499999999999993" customHeight="1" x14ac:dyDescent="0.3">
      <c r="A84" s="200"/>
      <c r="B84" s="200"/>
      <c r="C84" s="200"/>
      <c r="D84" s="37"/>
      <c r="E84" s="37"/>
      <c r="F84" s="37"/>
      <c r="G84" s="37"/>
      <c r="H84" s="37"/>
      <c r="I84" s="88"/>
      <c r="J84" s="88"/>
      <c r="K84" s="37"/>
      <c r="L84" s="37"/>
      <c r="M84" s="37"/>
      <c r="N84" s="37"/>
      <c r="O84" s="37"/>
      <c r="P84" s="88"/>
      <c r="Q84" s="88"/>
      <c r="R84" s="88"/>
      <c r="S84" s="36"/>
      <c r="T84" s="36"/>
      <c r="U84" s="36"/>
      <c r="V84" s="36"/>
      <c r="W84" s="36"/>
      <c r="X84" s="36"/>
      <c r="Y84" s="36"/>
      <c r="Z84" s="36"/>
      <c r="AA84" s="36"/>
      <c r="AB84" s="36"/>
      <c r="AC84" s="36"/>
      <c r="AD84" s="36"/>
      <c r="AE84" s="36"/>
      <c r="AF84" s="36"/>
      <c r="AG84" s="36"/>
      <c r="AH84" s="36"/>
      <c r="AI84" s="36"/>
      <c r="AJ84" s="36"/>
      <c r="AK84" s="88"/>
      <c r="AL84" s="88"/>
      <c r="AM84" s="88"/>
      <c r="AN84" s="95"/>
      <c r="AO84" s="95"/>
      <c r="AP84" s="95"/>
      <c r="AQ84" s="95"/>
      <c r="AR84" s="95"/>
      <c r="AS84" s="95"/>
      <c r="AT84" s="95"/>
      <c r="AU84" s="95"/>
      <c r="AV84" s="95"/>
      <c r="AW84" s="95"/>
      <c r="AX84" s="200"/>
      <c r="AY84" s="200"/>
    </row>
    <row r="85" spans="1:51" s="201" customFormat="1" ht="17.100000000000001" customHeight="1" x14ac:dyDescent="0.3">
      <c r="A85" s="200"/>
      <c r="B85" s="200"/>
      <c r="C85" s="200"/>
      <c r="D85" s="96" t="s">
        <v>145</v>
      </c>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200"/>
      <c r="AY85" s="200"/>
    </row>
    <row r="86" spans="1:51" s="201" customFormat="1" ht="17.100000000000001" customHeight="1" x14ac:dyDescent="0.3">
      <c r="A86" s="200"/>
      <c r="B86" s="200"/>
      <c r="C86" s="200"/>
      <c r="D86" s="98" t="s">
        <v>146</v>
      </c>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7"/>
      <c r="AJ86" s="97"/>
      <c r="AK86" s="97"/>
      <c r="AL86" s="97"/>
      <c r="AM86" s="97"/>
      <c r="AN86" s="97"/>
      <c r="AO86" s="97"/>
      <c r="AP86" s="97"/>
      <c r="AQ86" s="97"/>
      <c r="AR86" s="97"/>
      <c r="AS86" s="97"/>
      <c r="AT86" s="97"/>
      <c r="AU86" s="97"/>
      <c r="AV86" s="97"/>
      <c r="AW86" s="97"/>
      <c r="AX86" s="200"/>
      <c r="AY86" s="200"/>
    </row>
    <row r="87" spans="1:51" s="201" customFormat="1" ht="9.9499999999999993" customHeight="1" x14ac:dyDescent="0.3">
      <c r="A87" s="200"/>
      <c r="B87" s="200"/>
      <c r="C87" s="200"/>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200"/>
      <c r="AY87" s="200"/>
    </row>
    <row r="88" spans="1:51" s="201" customFormat="1" ht="17.100000000000001" customHeight="1" x14ac:dyDescent="0.3">
      <c r="A88" s="200"/>
      <c r="B88" s="200"/>
      <c r="C88" s="200"/>
      <c r="D88" s="256" t="s">
        <v>542</v>
      </c>
      <c r="E88" s="256"/>
      <c r="F88" s="256"/>
      <c r="G88" s="256"/>
      <c r="H88" s="256"/>
      <c r="I88" s="256"/>
      <c r="J88" s="256"/>
      <c r="K88" s="92"/>
      <c r="L88" s="610" t="s">
        <v>95</v>
      </c>
      <c r="M88" s="610"/>
      <c r="N88" s="610"/>
      <c r="O88" s="610"/>
      <c r="P88" s="92"/>
      <c r="Q88" s="92"/>
      <c r="R88" s="92"/>
      <c r="S88" s="611" t="s">
        <v>540</v>
      </c>
      <c r="T88" s="611"/>
      <c r="U88" s="611"/>
      <c r="V88" s="611"/>
      <c r="W88" s="611"/>
      <c r="X88" s="611"/>
      <c r="Y88" s="611"/>
      <c r="Z88" s="611"/>
      <c r="AA88" s="611"/>
      <c r="AB88" s="611"/>
      <c r="AC88" s="611"/>
      <c r="AD88" s="611"/>
      <c r="AE88" s="611"/>
      <c r="AF88" s="92"/>
      <c r="AG88" s="92"/>
      <c r="AH88" s="92"/>
      <c r="AI88" s="69" t="s">
        <v>98</v>
      </c>
      <c r="AJ88" s="92"/>
      <c r="AK88" s="69"/>
      <c r="AL88" s="69"/>
      <c r="AM88" s="69"/>
      <c r="AN88" s="69"/>
      <c r="AO88" s="69"/>
      <c r="AP88" s="69"/>
      <c r="AQ88" s="69"/>
      <c r="AR88" s="69"/>
      <c r="AS88" s="69" t="s">
        <v>543</v>
      </c>
      <c r="AT88" s="69"/>
      <c r="AU88" s="69"/>
      <c r="AV88" s="69"/>
      <c r="AW88" s="69"/>
      <c r="AX88" s="200"/>
      <c r="AY88" s="200"/>
    </row>
    <row r="89" spans="1:51" s="201" customFormat="1" ht="12.95" customHeight="1" x14ac:dyDescent="0.3">
      <c r="A89" s="200"/>
      <c r="B89" s="200"/>
      <c r="C89" s="200"/>
      <c r="D89" s="44" t="s">
        <v>416</v>
      </c>
      <c r="E89" s="70"/>
      <c r="F89" s="70"/>
      <c r="G89" s="70"/>
      <c r="H89" s="70"/>
      <c r="I89" s="70"/>
      <c r="J89" s="70"/>
      <c r="K89" s="92"/>
      <c r="L89" s="612" t="s">
        <v>473</v>
      </c>
      <c r="M89" s="612"/>
      <c r="N89" s="612"/>
      <c r="O89" s="612"/>
      <c r="P89" s="92"/>
      <c r="Q89" s="92"/>
      <c r="R89" s="92"/>
      <c r="S89" s="613" t="s">
        <v>541</v>
      </c>
      <c r="T89" s="613"/>
      <c r="U89" s="613"/>
      <c r="V89" s="613"/>
      <c r="W89" s="613"/>
      <c r="X89" s="613"/>
      <c r="Y89" s="613"/>
      <c r="Z89" s="613"/>
      <c r="AA89" s="613"/>
      <c r="AB89" s="613"/>
      <c r="AC89" s="613"/>
      <c r="AD89" s="613"/>
      <c r="AE89" s="613"/>
      <c r="AF89" s="92"/>
      <c r="AG89" s="92"/>
      <c r="AH89" s="92"/>
      <c r="AI89" s="45" t="s">
        <v>493</v>
      </c>
      <c r="AJ89" s="92"/>
      <c r="AK89" s="71"/>
      <c r="AL89" s="71"/>
      <c r="AM89" s="71"/>
      <c r="AN89" s="71"/>
      <c r="AO89" s="71"/>
      <c r="AP89" s="71"/>
      <c r="AQ89" s="71"/>
      <c r="AR89" s="72"/>
      <c r="AS89" s="46" t="s">
        <v>544</v>
      </c>
      <c r="AT89" s="69"/>
      <c r="AU89" s="72"/>
      <c r="AV89" s="72"/>
      <c r="AW89" s="72"/>
      <c r="AX89" s="200"/>
      <c r="AY89" s="200"/>
    </row>
    <row r="90" spans="1:51" s="201" customFormat="1" ht="22.5" customHeight="1" x14ac:dyDescent="0.3">
      <c r="A90" s="200"/>
      <c r="B90" s="200"/>
      <c r="C90" s="200"/>
      <c r="D90" s="614"/>
      <c r="E90" s="615"/>
      <c r="F90" s="615"/>
      <c r="G90" s="615"/>
      <c r="H90" s="615"/>
      <c r="I90" s="615"/>
      <c r="J90" s="616"/>
      <c r="K90" s="92"/>
      <c r="L90" s="428"/>
      <c r="M90" s="617"/>
      <c r="N90" s="617"/>
      <c r="O90" s="618"/>
      <c r="P90" s="92"/>
      <c r="Q90" s="92"/>
      <c r="R90" s="92"/>
      <c r="S90" s="565"/>
      <c r="T90" s="454"/>
      <c r="U90" s="454"/>
      <c r="V90" s="454"/>
      <c r="W90" s="454"/>
      <c r="X90" s="454"/>
      <c r="Y90" s="454"/>
      <c r="Z90" s="454"/>
      <c r="AA90" s="454"/>
      <c r="AB90" s="454"/>
      <c r="AC90" s="454"/>
      <c r="AD90" s="454"/>
      <c r="AE90" s="566"/>
      <c r="AF90" s="92"/>
      <c r="AG90" s="92"/>
      <c r="AH90" s="92"/>
      <c r="AI90" s="565"/>
      <c r="AJ90" s="454"/>
      <c r="AK90" s="454"/>
      <c r="AL90" s="454"/>
      <c r="AM90" s="454"/>
      <c r="AN90" s="454"/>
      <c r="AO90" s="454"/>
      <c r="AP90" s="454"/>
      <c r="AQ90" s="566"/>
      <c r="AR90" s="97"/>
      <c r="AS90" s="565"/>
      <c r="AT90" s="454"/>
      <c r="AU90" s="454"/>
      <c r="AV90" s="454"/>
      <c r="AW90" s="566"/>
      <c r="AX90" s="200"/>
      <c r="AY90" s="200"/>
    </row>
    <row r="91" spans="1:51" s="201" customFormat="1" ht="6.75" customHeight="1" x14ac:dyDescent="0.3">
      <c r="A91" s="200"/>
      <c r="B91" s="200"/>
      <c r="C91" s="200"/>
      <c r="D91" s="257"/>
      <c r="E91" s="257"/>
      <c r="F91" s="257"/>
      <c r="G91" s="257"/>
      <c r="H91" s="257"/>
      <c r="I91" s="257"/>
      <c r="J91" s="257"/>
      <c r="K91" s="257"/>
      <c r="L91" s="257"/>
      <c r="M91" s="257"/>
      <c r="N91" s="257"/>
      <c r="O91" s="257"/>
      <c r="P91" s="257"/>
      <c r="Q91" s="257"/>
      <c r="R91" s="257"/>
      <c r="S91" s="257"/>
      <c r="T91" s="257"/>
      <c r="U91" s="257"/>
      <c r="V91" s="257"/>
      <c r="W91" s="257"/>
      <c r="X91" s="97"/>
      <c r="Y91" s="97"/>
      <c r="Z91" s="97"/>
      <c r="AA91" s="92"/>
      <c r="AB91" s="92"/>
      <c r="AC91" s="92"/>
      <c r="AD91" s="92"/>
      <c r="AE91" s="92"/>
      <c r="AF91" s="92"/>
      <c r="AG91" s="92"/>
      <c r="AH91" s="92"/>
      <c r="AI91" s="92"/>
      <c r="AJ91" s="92"/>
      <c r="AK91" s="92"/>
      <c r="AL91" s="92"/>
      <c r="AM91" s="92"/>
      <c r="AN91" s="69"/>
      <c r="AO91" s="69"/>
      <c r="AP91" s="69"/>
      <c r="AQ91" s="69"/>
      <c r="AR91" s="69"/>
      <c r="AS91" s="69"/>
      <c r="AT91" s="69"/>
      <c r="AU91" s="69"/>
      <c r="AV91" s="69"/>
      <c r="AW91" s="69"/>
      <c r="AX91" s="200"/>
      <c r="AY91" s="200"/>
    </row>
    <row r="92" spans="1:51" s="201" customFormat="1" ht="9.75" customHeight="1" x14ac:dyDescent="0.3">
      <c r="A92" s="200"/>
      <c r="B92" s="200"/>
      <c r="C92" s="200"/>
      <c r="D92" s="257"/>
      <c r="E92" s="257"/>
      <c r="F92" s="257"/>
      <c r="G92" s="257"/>
      <c r="H92" s="257"/>
      <c r="I92" s="257"/>
      <c r="J92" s="257"/>
      <c r="K92" s="257"/>
      <c r="L92" s="257"/>
      <c r="M92" s="257"/>
      <c r="N92" s="257"/>
      <c r="O92" s="257"/>
      <c r="P92" s="257"/>
      <c r="Q92" s="257"/>
      <c r="R92" s="257"/>
      <c r="S92" s="257"/>
      <c r="T92" s="257"/>
      <c r="U92" s="257"/>
      <c r="V92" s="257"/>
      <c r="W92" s="257"/>
      <c r="X92" s="97"/>
      <c r="Y92" s="97"/>
      <c r="Z92" s="97"/>
      <c r="AA92" s="92"/>
      <c r="AB92" s="92"/>
      <c r="AC92" s="92"/>
      <c r="AD92" s="92"/>
      <c r="AE92" s="92"/>
      <c r="AF92" s="92"/>
      <c r="AG92" s="92"/>
      <c r="AH92" s="92"/>
      <c r="AI92" s="92"/>
      <c r="AJ92" s="92"/>
      <c r="AK92" s="92"/>
      <c r="AL92" s="92"/>
      <c r="AM92" s="92"/>
      <c r="AN92" s="92"/>
      <c r="AO92" s="92"/>
      <c r="AP92" s="92"/>
      <c r="AQ92" s="92"/>
      <c r="AR92" s="92"/>
      <c r="AS92" s="92"/>
      <c r="AT92" s="92"/>
      <c r="AU92" s="92"/>
      <c r="AV92" s="92"/>
      <c r="AW92" s="92"/>
      <c r="AX92" s="200"/>
      <c r="AY92" s="200"/>
    </row>
    <row r="93" spans="1:51" s="201" customFormat="1" ht="17.100000000000001" customHeight="1" x14ac:dyDescent="0.3">
      <c r="A93" s="200"/>
      <c r="B93" s="200"/>
      <c r="C93" s="200"/>
      <c r="D93" s="257" t="s">
        <v>71</v>
      </c>
      <c r="E93" s="257"/>
      <c r="F93" s="257"/>
      <c r="G93" s="257"/>
      <c r="H93" s="257"/>
      <c r="I93" s="257"/>
      <c r="J93" s="257"/>
      <c r="K93" s="257"/>
      <c r="L93" s="92"/>
      <c r="M93" s="92"/>
      <c r="N93" s="92"/>
      <c r="O93" s="92"/>
      <c r="P93" s="92"/>
      <c r="Q93" s="92"/>
      <c r="R93" s="92"/>
      <c r="S93" s="257" t="s">
        <v>72</v>
      </c>
      <c r="T93" s="257"/>
      <c r="U93" s="257"/>
      <c r="V93" s="257"/>
      <c r="W93" s="257"/>
      <c r="X93" s="97"/>
      <c r="Y93" s="97"/>
      <c r="Z93" s="97"/>
      <c r="AA93" s="92"/>
      <c r="AB93" s="92"/>
      <c r="AC93" s="92"/>
      <c r="AD93" s="92"/>
      <c r="AE93" s="92"/>
      <c r="AF93" s="92"/>
      <c r="AG93" s="92"/>
      <c r="AH93" s="92"/>
      <c r="AI93" s="92" t="s">
        <v>549</v>
      </c>
      <c r="AJ93" s="92"/>
      <c r="AK93" s="92"/>
      <c r="AL93" s="92"/>
      <c r="AM93" s="92"/>
      <c r="AN93" s="92"/>
      <c r="AO93" s="92"/>
      <c r="AP93" s="92"/>
      <c r="AQ93" s="92"/>
      <c r="AR93" s="92"/>
      <c r="AS93" s="92"/>
      <c r="AT93" s="92"/>
      <c r="AU93" s="92"/>
      <c r="AV93" s="92"/>
      <c r="AW93" s="92"/>
      <c r="AX93" s="200"/>
      <c r="AY93" s="200"/>
    </row>
    <row r="94" spans="1:51" s="201" customFormat="1" ht="12.95" customHeight="1" x14ac:dyDescent="0.3">
      <c r="A94" s="200"/>
      <c r="B94" s="200"/>
      <c r="C94" s="200"/>
      <c r="D94" s="114" t="s">
        <v>71</v>
      </c>
      <c r="E94" s="73"/>
      <c r="F94" s="73"/>
      <c r="G94" s="73"/>
      <c r="H94" s="73"/>
      <c r="I94" s="73"/>
      <c r="J94" s="73"/>
      <c r="K94" s="73"/>
      <c r="L94" s="92"/>
      <c r="M94" s="92"/>
      <c r="N94" s="92"/>
      <c r="O94" s="92"/>
      <c r="P94" s="92"/>
      <c r="Q94" s="92"/>
      <c r="R94" s="92"/>
      <c r="S94" s="114" t="s">
        <v>72</v>
      </c>
      <c r="T94" s="125"/>
      <c r="U94" s="125"/>
      <c r="V94" s="125"/>
      <c r="W94" s="125"/>
      <c r="X94" s="97"/>
      <c r="Y94" s="97"/>
      <c r="Z94" s="97"/>
      <c r="AA94" s="92"/>
      <c r="AB94" s="92"/>
      <c r="AC94" s="92"/>
      <c r="AD94" s="92"/>
      <c r="AE94" s="92"/>
      <c r="AF94" s="92"/>
      <c r="AG94" s="92"/>
      <c r="AH94" s="92"/>
      <c r="AI94" s="115" t="s">
        <v>550</v>
      </c>
      <c r="AJ94" s="92"/>
      <c r="AK94" s="92"/>
      <c r="AL94" s="92"/>
      <c r="AM94" s="92"/>
      <c r="AN94" s="92"/>
      <c r="AO94" s="92"/>
      <c r="AP94" s="92"/>
      <c r="AQ94" s="92"/>
      <c r="AR94" s="92"/>
      <c r="AS94" s="92"/>
      <c r="AT94" s="92"/>
      <c r="AU94" s="92"/>
      <c r="AV94" s="92"/>
      <c r="AW94" s="92"/>
      <c r="AX94" s="200"/>
      <c r="AY94" s="200"/>
    </row>
    <row r="95" spans="1:51" s="201" customFormat="1" ht="22.5" customHeight="1" x14ac:dyDescent="0.3">
      <c r="A95" s="200"/>
      <c r="B95" s="200"/>
      <c r="C95" s="200"/>
      <c r="D95" s="565"/>
      <c r="E95" s="587"/>
      <c r="F95" s="587"/>
      <c r="G95" s="587"/>
      <c r="H95" s="587"/>
      <c r="I95" s="587"/>
      <c r="J95" s="587"/>
      <c r="K95" s="587"/>
      <c r="L95" s="587"/>
      <c r="M95" s="587"/>
      <c r="N95" s="587"/>
      <c r="O95" s="588"/>
      <c r="P95" s="257"/>
      <c r="Q95" s="257"/>
      <c r="R95" s="257"/>
      <c r="S95" s="565"/>
      <c r="T95" s="454"/>
      <c r="U95" s="454"/>
      <c r="V95" s="454"/>
      <c r="W95" s="454"/>
      <c r="X95" s="454"/>
      <c r="Y95" s="454"/>
      <c r="Z95" s="454"/>
      <c r="AA95" s="454"/>
      <c r="AB95" s="454"/>
      <c r="AC95" s="454"/>
      <c r="AD95" s="454"/>
      <c r="AE95" s="566"/>
      <c r="AF95" s="92"/>
      <c r="AG95" s="92"/>
      <c r="AH95" s="92"/>
      <c r="AI95" s="565"/>
      <c r="AJ95" s="454"/>
      <c r="AK95" s="454"/>
      <c r="AL95" s="454"/>
      <c r="AM95" s="454"/>
      <c r="AN95" s="454"/>
      <c r="AO95" s="454"/>
      <c r="AP95" s="454"/>
      <c r="AQ95" s="566"/>
      <c r="AR95" s="92"/>
      <c r="AS95" s="92"/>
      <c r="AT95" s="92"/>
      <c r="AU95" s="92"/>
      <c r="AV95" s="92"/>
      <c r="AW95" s="92"/>
      <c r="AX95" s="200"/>
      <c r="AY95" s="200"/>
    </row>
    <row r="96" spans="1:51" s="201" customFormat="1" ht="17.100000000000001" customHeight="1" x14ac:dyDescent="0.3">
      <c r="A96" s="200"/>
      <c r="B96" s="200"/>
      <c r="C96" s="200"/>
      <c r="D96" s="38"/>
      <c r="E96" s="38"/>
      <c r="F96" s="38"/>
      <c r="G96" s="38"/>
      <c r="H96" s="38"/>
      <c r="I96" s="38"/>
      <c r="J96" s="38"/>
      <c r="K96" s="38"/>
      <c r="L96" s="38"/>
      <c r="M96" s="38"/>
      <c r="N96" s="38"/>
      <c r="O96" s="38"/>
      <c r="P96" s="38"/>
      <c r="Q96" s="38"/>
      <c r="R96" s="38"/>
      <c r="S96" s="38"/>
      <c r="T96" s="38"/>
      <c r="U96" s="38"/>
      <c r="V96" s="38"/>
      <c r="W96" s="38"/>
      <c r="X96" s="99"/>
      <c r="Y96" s="99"/>
      <c r="Z96" s="99"/>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200"/>
      <c r="AY96" s="200"/>
    </row>
    <row r="97" spans="1:51" s="201" customFormat="1" ht="17.100000000000001" customHeight="1" x14ac:dyDescent="0.3">
      <c r="A97" s="200"/>
      <c r="B97" s="200"/>
      <c r="C97" s="200"/>
      <c r="D97" s="255"/>
      <c r="E97" s="255"/>
      <c r="F97" s="255"/>
      <c r="G97" s="255"/>
      <c r="H97" s="255"/>
      <c r="I97" s="255"/>
      <c r="J97" s="255"/>
      <c r="K97" s="255"/>
      <c r="L97" s="255"/>
      <c r="M97" s="255"/>
      <c r="N97" s="255"/>
      <c r="O97" s="255"/>
      <c r="P97" s="255"/>
      <c r="Q97" s="255"/>
      <c r="R97" s="255"/>
      <c r="S97" s="255"/>
      <c r="T97" s="255"/>
      <c r="U97" s="255"/>
      <c r="V97" s="255"/>
      <c r="W97" s="255"/>
      <c r="X97" s="97"/>
      <c r="Y97" s="97"/>
      <c r="Z97" s="97"/>
      <c r="AA97" s="255"/>
      <c r="AB97" s="255"/>
      <c r="AC97" s="255"/>
      <c r="AD97" s="255"/>
      <c r="AE97" s="255"/>
      <c r="AF97" s="255"/>
      <c r="AG97" s="255"/>
      <c r="AH97" s="255"/>
      <c r="AI97" s="255"/>
      <c r="AJ97" s="255"/>
      <c r="AK97" s="255"/>
      <c r="AL97" s="255"/>
      <c r="AM97" s="255"/>
      <c r="AN97" s="255"/>
      <c r="AO97" s="255"/>
      <c r="AP97" s="255"/>
      <c r="AQ97" s="255"/>
      <c r="AR97" s="255"/>
      <c r="AS97" s="255"/>
      <c r="AT97" s="255"/>
      <c r="AU97" s="255"/>
      <c r="AV97" s="255"/>
      <c r="AW97" s="255"/>
      <c r="AX97" s="200"/>
      <c r="AY97" s="200"/>
    </row>
    <row r="98" spans="1:51" s="201" customFormat="1" ht="17.100000000000001" customHeight="1" x14ac:dyDescent="0.3">
      <c r="A98" s="200"/>
      <c r="B98" s="200"/>
      <c r="C98" s="200"/>
      <c r="D98" s="112" t="s">
        <v>596</v>
      </c>
      <c r="E98" s="92"/>
      <c r="F98" s="92"/>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92"/>
      <c r="AO98" s="92"/>
      <c r="AP98" s="92"/>
      <c r="AQ98" s="92"/>
      <c r="AR98" s="92"/>
      <c r="AS98" s="92"/>
      <c r="AT98" s="247"/>
      <c r="AU98" s="92"/>
      <c r="AV98" s="92"/>
      <c r="AW98" s="92"/>
      <c r="AX98" s="200"/>
      <c r="AY98" s="200"/>
    </row>
    <row r="99" spans="1:51" s="201" customFormat="1" ht="17.100000000000001" customHeight="1" x14ac:dyDescent="0.3">
      <c r="A99" s="200"/>
      <c r="B99" s="200"/>
      <c r="C99" s="41"/>
      <c r="D99" s="116" t="s">
        <v>597</v>
      </c>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200"/>
      <c r="AY99" s="200"/>
    </row>
    <row r="100" spans="1:51" s="201" customFormat="1" ht="17.100000000000001" customHeight="1" x14ac:dyDescent="0.3">
      <c r="A100" s="200"/>
      <c r="B100" s="200"/>
      <c r="C100" s="41"/>
      <c r="D100" s="116"/>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200"/>
      <c r="AY100" s="200"/>
    </row>
    <row r="101" spans="1:51" s="202" customFormat="1" ht="12" customHeight="1" x14ac:dyDescent="0.3"/>
    <row r="102" spans="1:51" s="202" customFormat="1" ht="12" customHeight="1" x14ac:dyDescent="0.3"/>
    <row r="103" spans="1:51" s="201" customFormat="1" ht="17.100000000000001" customHeight="1" x14ac:dyDescent="0.3">
      <c r="A103" s="200"/>
      <c r="B103" s="200"/>
      <c r="C103" s="200"/>
      <c r="D103" s="121" t="s">
        <v>595</v>
      </c>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c r="AI103" s="122"/>
      <c r="AJ103" s="122"/>
      <c r="AK103" s="122"/>
      <c r="AL103" s="122"/>
      <c r="AM103" s="122"/>
      <c r="AN103" s="122"/>
      <c r="AO103" s="122"/>
      <c r="AP103" s="122"/>
      <c r="AQ103" s="122"/>
      <c r="AR103" s="122"/>
      <c r="AS103" s="122"/>
      <c r="AT103" s="122"/>
      <c r="AU103" s="122"/>
      <c r="AV103" s="122"/>
      <c r="AW103" s="122"/>
      <c r="AX103" s="200"/>
      <c r="AY103" s="200"/>
    </row>
    <row r="104" spans="1:51" s="201" customFormat="1" ht="17.100000000000001" customHeight="1" x14ac:dyDescent="0.3">
      <c r="A104" s="200"/>
      <c r="B104" s="200"/>
      <c r="C104" s="200"/>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c r="AU104" s="123"/>
      <c r="AV104" s="123"/>
      <c r="AW104" s="123"/>
      <c r="AX104" s="200"/>
      <c r="AY104" s="200"/>
    </row>
    <row r="105" spans="1:51" s="201" customFormat="1" ht="17.100000000000001" customHeight="1" x14ac:dyDescent="0.3">
      <c r="A105" s="200"/>
      <c r="B105" s="200"/>
      <c r="C105" s="200"/>
      <c r="D105" s="123"/>
      <c r="E105" s="123"/>
      <c r="F105" s="123" t="s">
        <v>551</v>
      </c>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t="s">
        <v>565</v>
      </c>
      <c r="AF105" s="123"/>
      <c r="AG105" s="123"/>
      <c r="AH105" s="123"/>
      <c r="AI105" s="123"/>
      <c r="AJ105" s="123"/>
      <c r="AK105" s="123"/>
      <c r="AL105" s="123"/>
      <c r="AM105" s="123"/>
      <c r="AN105" s="123"/>
      <c r="AO105" s="123"/>
      <c r="AP105" s="123"/>
      <c r="AQ105" s="123"/>
      <c r="AR105" s="123"/>
      <c r="AS105" s="123"/>
      <c r="AT105" s="123"/>
      <c r="AU105" s="123"/>
      <c r="AV105" s="123"/>
      <c r="AW105" s="123"/>
      <c r="AX105" s="200"/>
      <c r="AY105" s="200"/>
    </row>
    <row r="106" spans="1:51" s="201" customFormat="1" ht="17.100000000000001" customHeight="1" x14ac:dyDescent="0.3">
      <c r="A106" s="200"/>
      <c r="B106" s="200"/>
      <c r="C106" s="200"/>
      <c r="D106" s="123"/>
      <c r="E106" s="123"/>
      <c r="F106" s="124" t="s">
        <v>568</v>
      </c>
      <c r="G106" s="123"/>
      <c r="H106" s="123"/>
      <c r="I106" s="123"/>
      <c r="J106" s="123"/>
      <c r="K106" s="123"/>
      <c r="L106" s="123"/>
      <c r="M106" s="123"/>
      <c r="N106" s="123"/>
      <c r="O106" s="123"/>
      <c r="P106" s="123"/>
      <c r="Q106" s="123"/>
      <c r="R106" s="123"/>
      <c r="S106" s="123"/>
      <c r="T106" s="123"/>
      <c r="U106" s="123"/>
      <c r="V106" s="123"/>
      <c r="W106" s="123"/>
      <c r="X106" s="123"/>
      <c r="Y106" s="123"/>
      <c r="Z106" s="123"/>
      <c r="AA106" s="123"/>
      <c r="AB106" s="123"/>
      <c r="AC106" s="123"/>
      <c r="AD106" s="123"/>
      <c r="AE106" s="124" t="s">
        <v>566</v>
      </c>
      <c r="AF106" s="123"/>
      <c r="AG106" s="123"/>
      <c r="AH106" s="123"/>
      <c r="AI106" s="123"/>
      <c r="AJ106" s="123"/>
      <c r="AK106" s="123"/>
      <c r="AL106" s="123"/>
      <c r="AM106" s="123"/>
      <c r="AN106" s="123"/>
      <c r="AO106" s="123"/>
      <c r="AP106" s="123"/>
      <c r="AQ106" s="123"/>
      <c r="AR106" s="123"/>
      <c r="AS106" s="123"/>
      <c r="AT106" s="123"/>
      <c r="AU106" s="123"/>
      <c r="AV106" s="123"/>
      <c r="AW106" s="123"/>
      <c r="AX106" s="200"/>
      <c r="AY106" s="200"/>
    </row>
    <row r="107" spans="1:51" s="201" customFormat="1" ht="17.100000000000001" customHeight="1" x14ac:dyDescent="0.3">
      <c r="A107" s="200"/>
      <c r="B107" s="200"/>
      <c r="C107" s="200"/>
      <c r="D107" s="123"/>
      <c r="E107" s="123"/>
      <c r="F107" s="123" t="s">
        <v>552</v>
      </c>
      <c r="G107" s="123"/>
      <c r="H107" s="123"/>
      <c r="I107" s="123"/>
      <c r="J107" s="123"/>
      <c r="K107" s="123"/>
      <c r="L107" s="123"/>
      <c r="M107" s="123"/>
      <c r="N107" s="123"/>
      <c r="O107" s="123"/>
      <c r="P107" s="123"/>
      <c r="Q107" s="123"/>
      <c r="R107" s="123"/>
      <c r="S107" s="123"/>
      <c r="T107" s="123"/>
      <c r="U107" s="123"/>
      <c r="V107" s="123"/>
      <c r="W107" s="123"/>
      <c r="X107" s="123"/>
      <c r="Y107" s="123"/>
      <c r="Z107" s="123"/>
      <c r="AA107" s="123"/>
      <c r="AB107" s="123"/>
      <c r="AC107" s="123"/>
      <c r="AD107" s="123"/>
      <c r="AE107" s="123" t="s">
        <v>557</v>
      </c>
      <c r="AF107" s="123"/>
      <c r="AG107" s="123"/>
      <c r="AH107" s="123"/>
      <c r="AI107" s="123"/>
      <c r="AJ107" s="123"/>
      <c r="AK107" s="123"/>
      <c r="AL107" s="123"/>
      <c r="AM107" s="123"/>
      <c r="AN107" s="123"/>
      <c r="AO107" s="123"/>
      <c r="AP107" s="123"/>
      <c r="AQ107" s="123"/>
      <c r="AR107" s="123"/>
      <c r="AS107" s="123"/>
      <c r="AT107" s="123"/>
      <c r="AU107" s="123"/>
      <c r="AV107" s="123"/>
      <c r="AW107" s="123"/>
      <c r="AX107" s="200"/>
      <c r="AY107" s="200"/>
    </row>
    <row r="108" spans="1:51" s="201" customFormat="1" ht="17.100000000000001" customHeight="1" x14ac:dyDescent="0.3">
      <c r="A108" s="200"/>
      <c r="B108" s="200"/>
      <c r="C108" s="200"/>
      <c r="D108" s="123"/>
      <c r="E108" s="123"/>
      <c r="F108" s="124" t="s">
        <v>569</v>
      </c>
      <c r="G108" s="123"/>
      <c r="H108" s="123"/>
      <c r="I108" s="123"/>
      <c r="J108" s="123"/>
      <c r="K108" s="123"/>
      <c r="L108" s="123"/>
      <c r="M108" s="123"/>
      <c r="N108" s="123"/>
      <c r="O108" s="123"/>
      <c r="P108" s="123"/>
      <c r="Q108" s="123"/>
      <c r="R108" s="123"/>
      <c r="S108" s="123"/>
      <c r="T108" s="123"/>
      <c r="U108" s="123"/>
      <c r="V108" s="123"/>
      <c r="W108" s="123"/>
      <c r="X108" s="123"/>
      <c r="Y108" s="123"/>
      <c r="Z108" s="123"/>
      <c r="AA108" s="123"/>
      <c r="AB108" s="123"/>
      <c r="AC108" s="123"/>
      <c r="AD108" s="123"/>
      <c r="AE108" s="124" t="s">
        <v>567</v>
      </c>
      <c r="AF108" s="123"/>
      <c r="AG108" s="123"/>
      <c r="AH108" s="123"/>
      <c r="AI108" s="123"/>
      <c r="AJ108" s="123"/>
      <c r="AK108" s="123"/>
      <c r="AL108" s="123"/>
      <c r="AM108" s="123"/>
      <c r="AN108" s="123"/>
      <c r="AO108" s="123"/>
      <c r="AP108" s="123"/>
      <c r="AQ108" s="123"/>
      <c r="AR108" s="123"/>
      <c r="AS108" s="123"/>
      <c r="AT108" s="123"/>
      <c r="AU108" s="123"/>
      <c r="AV108" s="123"/>
      <c r="AW108" s="123"/>
      <c r="AX108" s="200"/>
      <c r="AY108" s="200"/>
    </row>
    <row r="109" spans="1:51" s="201" customFormat="1" ht="17.100000000000001" customHeight="1" x14ac:dyDescent="0.3">
      <c r="A109" s="200"/>
      <c r="B109" s="200"/>
      <c r="C109" s="200"/>
      <c r="D109" s="123"/>
      <c r="E109" s="123"/>
      <c r="F109" s="123" t="s">
        <v>632</v>
      </c>
      <c r="G109" s="123"/>
      <c r="H109" s="123"/>
      <c r="I109" s="123"/>
      <c r="J109" s="123"/>
      <c r="K109" s="123"/>
      <c r="L109" s="123"/>
      <c r="M109" s="123"/>
      <c r="N109" s="123"/>
      <c r="O109" s="123"/>
      <c r="P109" s="123"/>
      <c r="Q109" s="123"/>
      <c r="R109" s="123"/>
      <c r="S109" s="123"/>
      <c r="T109" s="123"/>
      <c r="U109" s="123"/>
      <c r="V109" s="123"/>
      <c r="W109" s="123"/>
      <c r="X109" s="123"/>
      <c r="Y109" s="123"/>
      <c r="Z109" s="123"/>
      <c r="AA109" s="123"/>
      <c r="AB109" s="123"/>
      <c r="AC109" s="123"/>
      <c r="AD109" s="123"/>
      <c r="AE109" s="123" t="s">
        <v>558</v>
      </c>
      <c r="AF109" s="123"/>
      <c r="AG109" s="123"/>
      <c r="AH109" s="123"/>
      <c r="AI109" s="123"/>
      <c r="AJ109" s="123"/>
      <c r="AK109" s="123"/>
      <c r="AL109" s="123"/>
      <c r="AM109" s="123"/>
      <c r="AN109" s="123"/>
      <c r="AO109" s="123"/>
      <c r="AP109" s="123"/>
      <c r="AQ109" s="123"/>
      <c r="AR109" s="123"/>
      <c r="AS109" s="123"/>
      <c r="AT109" s="123"/>
      <c r="AU109" s="123"/>
      <c r="AV109" s="123"/>
      <c r="AW109" s="123"/>
      <c r="AX109" s="200"/>
      <c r="AY109" s="200"/>
    </row>
    <row r="110" spans="1:51" s="201" customFormat="1" ht="17.100000000000001" customHeight="1" x14ac:dyDescent="0.3">
      <c r="A110" s="200"/>
      <c r="B110" s="200"/>
      <c r="C110" s="200"/>
      <c r="D110" s="123"/>
      <c r="E110" s="123"/>
      <c r="F110" s="124" t="s">
        <v>575</v>
      </c>
      <c r="G110" s="123"/>
      <c r="H110" s="123"/>
      <c r="I110" s="123"/>
      <c r="J110" s="123"/>
      <c r="K110" s="123"/>
      <c r="L110" s="123"/>
      <c r="M110" s="123"/>
      <c r="N110" s="123"/>
      <c r="O110" s="123"/>
      <c r="P110" s="123"/>
      <c r="Q110" s="123"/>
      <c r="R110" s="123"/>
      <c r="S110" s="123"/>
      <c r="T110" s="123"/>
      <c r="U110" s="123"/>
      <c r="V110" s="123"/>
      <c r="W110" s="123"/>
      <c r="X110" s="123"/>
      <c r="Y110" s="123"/>
      <c r="Z110" s="123"/>
      <c r="AA110" s="123"/>
      <c r="AB110" s="123"/>
      <c r="AC110" s="123"/>
      <c r="AD110" s="123"/>
      <c r="AE110" s="124" t="s">
        <v>577</v>
      </c>
      <c r="AF110" s="123"/>
      <c r="AG110" s="123"/>
      <c r="AH110" s="123"/>
      <c r="AI110" s="123"/>
      <c r="AJ110" s="123"/>
      <c r="AK110" s="124"/>
      <c r="AL110" s="123"/>
      <c r="AM110" s="123"/>
      <c r="AN110" s="123"/>
      <c r="AO110" s="123"/>
      <c r="AP110" s="123"/>
      <c r="AQ110" s="123"/>
      <c r="AR110" s="123"/>
      <c r="AS110" s="123"/>
      <c r="AT110" s="123"/>
      <c r="AU110" s="123"/>
      <c r="AV110" s="123"/>
      <c r="AW110" s="123"/>
      <c r="AX110" s="200"/>
      <c r="AY110" s="200"/>
    </row>
    <row r="111" spans="1:51" s="201" customFormat="1" ht="17.100000000000001" customHeight="1" x14ac:dyDescent="0.3">
      <c r="A111" s="200"/>
      <c r="B111" s="200"/>
      <c r="C111" s="200"/>
      <c r="D111" s="123"/>
      <c r="E111" s="123"/>
      <c r="F111" s="123" t="s">
        <v>633</v>
      </c>
      <c r="G111" s="123"/>
      <c r="H111" s="123"/>
      <c r="I111" s="123"/>
      <c r="J111" s="123"/>
      <c r="K111" s="123"/>
      <c r="L111" s="123"/>
      <c r="M111" s="123"/>
      <c r="N111" s="123"/>
      <c r="O111" s="123"/>
      <c r="P111" s="123"/>
      <c r="Q111" s="123"/>
      <c r="R111" s="123"/>
      <c r="S111" s="123"/>
      <c r="T111" s="123"/>
      <c r="U111" s="123"/>
      <c r="V111" s="123"/>
      <c r="W111" s="123"/>
      <c r="X111" s="123"/>
      <c r="Y111" s="123"/>
      <c r="Z111" s="123"/>
      <c r="AA111" s="123"/>
      <c r="AB111" s="123"/>
      <c r="AC111" s="123"/>
      <c r="AD111" s="123"/>
      <c r="AE111" s="123" t="s">
        <v>559</v>
      </c>
      <c r="AF111" s="123"/>
      <c r="AG111" s="123"/>
      <c r="AH111" s="123"/>
      <c r="AI111" s="123"/>
      <c r="AJ111" s="123"/>
      <c r="AK111" s="123"/>
      <c r="AL111" s="123"/>
      <c r="AM111" s="123"/>
      <c r="AN111" s="123"/>
      <c r="AO111" s="123"/>
      <c r="AP111" s="123"/>
      <c r="AQ111" s="123"/>
      <c r="AR111" s="123"/>
      <c r="AS111" s="123"/>
      <c r="AT111" s="123"/>
      <c r="AU111" s="123"/>
      <c r="AV111" s="123"/>
      <c r="AW111" s="123"/>
      <c r="AX111" s="200"/>
      <c r="AY111" s="200"/>
    </row>
    <row r="112" spans="1:51" s="201" customFormat="1" ht="17.100000000000001" customHeight="1" x14ac:dyDescent="0.3">
      <c r="A112" s="200"/>
      <c r="B112" s="200"/>
      <c r="C112" s="200"/>
      <c r="D112" s="123"/>
      <c r="E112" s="123"/>
      <c r="F112" s="124" t="s">
        <v>574</v>
      </c>
      <c r="G112" s="123"/>
      <c r="H112" s="123"/>
      <c r="I112" s="123"/>
      <c r="J112" s="123"/>
      <c r="K112" s="123"/>
      <c r="L112" s="123"/>
      <c r="M112" s="123"/>
      <c r="N112" s="123"/>
      <c r="O112" s="123"/>
      <c r="P112" s="123"/>
      <c r="Q112" s="123"/>
      <c r="R112" s="123"/>
      <c r="S112" s="123"/>
      <c r="T112" s="123"/>
      <c r="U112" s="123"/>
      <c r="V112" s="123"/>
      <c r="W112" s="123"/>
      <c r="X112" s="123"/>
      <c r="Y112" s="123"/>
      <c r="Z112" s="123"/>
      <c r="AA112" s="123"/>
      <c r="AB112" s="123"/>
      <c r="AC112" s="123"/>
      <c r="AD112" s="123"/>
      <c r="AE112" s="124" t="s">
        <v>578</v>
      </c>
      <c r="AF112" s="123"/>
      <c r="AG112" s="123"/>
      <c r="AH112" s="123"/>
      <c r="AI112" s="123"/>
      <c r="AJ112" s="123"/>
      <c r="AK112" s="123"/>
      <c r="AL112" s="123"/>
      <c r="AM112" s="123"/>
      <c r="AN112" s="123"/>
      <c r="AO112" s="123"/>
      <c r="AP112" s="123"/>
      <c r="AQ112" s="123"/>
      <c r="AR112" s="123"/>
      <c r="AS112" s="123"/>
      <c r="AT112" s="123"/>
      <c r="AU112" s="123"/>
      <c r="AV112" s="123"/>
      <c r="AW112" s="123"/>
      <c r="AX112" s="200"/>
      <c r="AY112" s="200"/>
    </row>
    <row r="113" spans="1:51" s="201" customFormat="1" ht="17.100000000000001" customHeight="1" x14ac:dyDescent="0.3">
      <c r="A113" s="200"/>
      <c r="B113" s="200"/>
      <c r="C113" s="200"/>
      <c r="D113" s="123"/>
      <c r="E113" s="123"/>
      <c r="F113" s="123" t="s">
        <v>634</v>
      </c>
      <c r="G113" s="123"/>
      <c r="H113" s="123"/>
      <c r="I113" s="123"/>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t="s">
        <v>560</v>
      </c>
      <c r="AF113" s="123"/>
      <c r="AG113" s="123"/>
      <c r="AH113" s="123"/>
      <c r="AI113" s="123"/>
      <c r="AJ113" s="123"/>
      <c r="AK113" s="123"/>
      <c r="AL113" s="123"/>
      <c r="AM113" s="123"/>
      <c r="AN113" s="123"/>
      <c r="AO113" s="123"/>
      <c r="AP113" s="123"/>
      <c r="AQ113" s="123"/>
      <c r="AR113" s="123"/>
      <c r="AS113" s="123"/>
      <c r="AT113" s="123"/>
      <c r="AU113" s="123"/>
      <c r="AV113" s="123"/>
      <c r="AW113" s="123"/>
      <c r="AX113" s="200"/>
      <c r="AY113" s="200"/>
    </row>
    <row r="114" spans="1:51" s="201" customFormat="1" ht="17.100000000000001" customHeight="1" x14ac:dyDescent="0.3">
      <c r="A114" s="200"/>
      <c r="B114" s="200"/>
      <c r="C114" s="200"/>
      <c r="D114" s="123"/>
      <c r="E114" s="123"/>
      <c r="F114" s="124" t="s">
        <v>573</v>
      </c>
      <c r="G114" s="123"/>
      <c r="H114" s="123"/>
      <c r="I114" s="123"/>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24" t="s">
        <v>852</v>
      </c>
      <c r="AF114" s="123"/>
      <c r="AG114" s="123"/>
      <c r="AH114" s="123"/>
      <c r="AI114" s="123"/>
      <c r="AJ114" s="123"/>
      <c r="AK114" s="123"/>
      <c r="AL114" s="123"/>
      <c r="AM114" s="123"/>
      <c r="AN114" s="123"/>
      <c r="AO114" s="123"/>
      <c r="AP114" s="123"/>
      <c r="AQ114" s="123"/>
      <c r="AR114" s="123"/>
      <c r="AS114" s="123"/>
      <c r="AT114" s="123"/>
      <c r="AU114" s="123"/>
      <c r="AV114" s="123"/>
      <c r="AW114" s="123"/>
      <c r="AX114" s="200"/>
      <c r="AY114" s="200"/>
    </row>
    <row r="115" spans="1:51" s="201" customFormat="1" ht="17.100000000000001" customHeight="1" x14ac:dyDescent="0.3">
      <c r="A115" s="200"/>
      <c r="B115" s="200"/>
      <c r="C115" s="200"/>
      <c r="D115" s="123"/>
      <c r="E115" s="123"/>
      <c r="F115" s="123" t="s">
        <v>553</v>
      </c>
      <c r="G115" s="123"/>
      <c r="H115" s="123"/>
      <c r="I115" s="123"/>
      <c r="J115" s="123"/>
      <c r="K115" s="123"/>
      <c r="L115" s="123"/>
      <c r="M115" s="123"/>
      <c r="N115" s="123"/>
      <c r="O115" s="123"/>
      <c r="P115" s="123"/>
      <c r="Q115" s="123"/>
      <c r="R115" s="123"/>
      <c r="S115" s="123"/>
      <c r="T115" s="123"/>
      <c r="U115" s="123"/>
      <c r="V115" s="123"/>
      <c r="W115" s="123"/>
      <c r="X115" s="123"/>
      <c r="Y115" s="123"/>
      <c r="Z115" s="123"/>
      <c r="AA115" s="123"/>
      <c r="AB115" s="123"/>
      <c r="AC115" s="123"/>
      <c r="AD115" s="123"/>
      <c r="AE115" s="123" t="s">
        <v>561</v>
      </c>
      <c r="AF115" s="123"/>
      <c r="AG115" s="123"/>
      <c r="AH115" s="123"/>
      <c r="AI115" s="123"/>
      <c r="AJ115" s="123"/>
      <c r="AK115" s="123"/>
      <c r="AL115" s="123"/>
      <c r="AM115" s="123"/>
      <c r="AN115" s="123"/>
      <c r="AO115" s="123"/>
      <c r="AP115" s="123"/>
      <c r="AQ115" s="123"/>
      <c r="AR115" s="123"/>
      <c r="AS115" s="123"/>
      <c r="AT115" s="123"/>
      <c r="AU115" s="123"/>
      <c r="AV115" s="123"/>
      <c r="AW115" s="123"/>
      <c r="AX115" s="200"/>
      <c r="AY115" s="200"/>
    </row>
    <row r="116" spans="1:51" s="201" customFormat="1" ht="17.100000000000001" customHeight="1" x14ac:dyDescent="0.3">
      <c r="A116" s="200"/>
      <c r="B116" s="200"/>
      <c r="C116" s="200"/>
      <c r="D116" s="123"/>
      <c r="E116" s="123"/>
      <c r="F116" s="124" t="s">
        <v>576</v>
      </c>
      <c r="G116" s="123"/>
      <c r="H116" s="123"/>
      <c r="I116" s="123"/>
      <c r="J116" s="123"/>
      <c r="K116" s="123"/>
      <c r="L116" s="123"/>
      <c r="M116" s="123"/>
      <c r="N116" s="123"/>
      <c r="O116" s="123"/>
      <c r="P116" s="123"/>
      <c r="Q116" s="123"/>
      <c r="R116" s="123"/>
      <c r="S116" s="123"/>
      <c r="T116" s="123"/>
      <c r="U116" s="123"/>
      <c r="V116" s="123"/>
      <c r="W116" s="123"/>
      <c r="X116" s="123"/>
      <c r="Y116" s="123"/>
      <c r="Z116" s="123"/>
      <c r="AA116" s="123"/>
      <c r="AB116" s="123"/>
      <c r="AC116" s="123"/>
      <c r="AD116" s="123"/>
      <c r="AE116" s="124" t="s">
        <v>580</v>
      </c>
      <c r="AF116" s="123"/>
      <c r="AG116" s="123"/>
      <c r="AH116" s="123"/>
      <c r="AI116" s="123"/>
      <c r="AJ116" s="123"/>
      <c r="AK116" s="123"/>
      <c r="AL116" s="123"/>
      <c r="AM116" s="123"/>
      <c r="AN116" s="123"/>
      <c r="AO116" s="123"/>
      <c r="AP116" s="123"/>
      <c r="AQ116" s="123"/>
      <c r="AR116" s="123"/>
      <c r="AS116" s="123"/>
      <c r="AT116" s="123"/>
      <c r="AU116" s="123"/>
      <c r="AV116" s="123"/>
      <c r="AW116" s="123"/>
      <c r="AX116" s="200"/>
      <c r="AY116" s="200"/>
    </row>
    <row r="117" spans="1:51" s="201" customFormat="1" ht="17.100000000000001" customHeight="1" x14ac:dyDescent="0.3">
      <c r="A117" s="200"/>
      <c r="B117" s="200"/>
      <c r="C117" s="200"/>
      <c r="D117" s="123"/>
      <c r="E117" s="123"/>
      <c r="F117" s="123" t="s">
        <v>554</v>
      </c>
      <c r="G117" s="123"/>
      <c r="H117" s="123"/>
      <c r="I117" s="123"/>
      <c r="J117" s="123"/>
      <c r="K117" s="123"/>
      <c r="L117" s="123"/>
      <c r="M117" s="123"/>
      <c r="N117" s="123"/>
      <c r="O117" s="123"/>
      <c r="P117" s="123"/>
      <c r="Q117" s="123"/>
      <c r="R117" s="123"/>
      <c r="S117" s="123"/>
      <c r="T117" s="123"/>
      <c r="U117" s="123"/>
      <c r="V117" s="123"/>
      <c r="W117" s="123"/>
      <c r="X117" s="123"/>
      <c r="Y117" s="123"/>
      <c r="Z117" s="123"/>
      <c r="AA117" s="123"/>
      <c r="AB117" s="123"/>
      <c r="AC117" s="123"/>
      <c r="AD117" s="123"/>
      <c r="AE117" s="123" t="s">
        <v>562</v>
      </c>
      <c r="AF117" s="123"/>
      <c r="AG117" s="123"/>
      <c r="AH117" s="123"/>
      <c r="AI117" s="123"/>
      <c r="AJ117" s="123"/>
      <c r="AK117" s="123"/>
      <c r="AL117" s="123"/>
      <c r="AM117" s="123"/>
      <c r="AN117" s="123"/>
      <c r="AO117" s="123"/>
      <c r="AP117" s="123"/>
      <c r="AQ117" s="123"/>
      <c r="AR117" s="123"/>
      <c r="AS117" s="123"/>
      <c r="AT117" s="123"/>
      <c r="AU117" s="123"/>
      <c r="AV117" s="123"/>
      <c r="AW117" s="123"/>
      <c r="AX117" s="200"/>
      <c r="AY117" s="200"/>
    </row>
    <row r="118" spans="1:51" s="201" customFormat="1" ht="17.100000000000001" customHeight="1" x14ac:dyDescent="0.3">
      <c r="A118" s="200"/>
      <c r="B118" s="200"/>
      <c r="C118" s="200"/>
      <c r="D118" s="123"/>
      <c r="E118" s="123"/>
      <c r="F118" s="124" t="s">
        <v>570</v>
      </c>
      <c r="G118" s="123"/>
      <c r="H118" s="123"/>
      <c r="I118" s="123"/>
      <c r="J118" s="123"/>
      <c r="K118" s="123"/>
      <c r="L118" s="123"/>
      <c r="M118" s="123"/>
      <c r="N118" s="123"/>
      <c r="O118" s="123"/>
      <c r="P118" s="123"/>
      <c r="Q118" s="123"/>
      <c r="R118" s="123"/>
      <c r="S118" s="123"/>
      <c r="T118" s="123"/>
      <c r="U118" s="123"/>
      <c r="V118" s="123"/>
      <c r="W118" s="123"/>
      <c r="X118" s="123"/>
      <c r="Y118" s="123"/>
      <c r="Z118" s="123"/>
      <c r="AA118" s="123"/>
      <c r="AB118" s="123"/>
      <c r="AC118" s="123"/>
      <c r="AD118" s="123"/>
      <c r="AE118" s="124" t="s">
        <v>581</v>
      </c>
      <c r="AF118" s="123"/>
      <c r="AG118" s="123"/>
      <c r="AH118" s="123"/>
      <c r="AI118" s="123"/>
      <c r="AJ118" s="123"/>
      <c r="AK118" s="123"/>
      <c r="AL118" s="123"/>
      <c r="AM118" s="123"/>
      <c r="AN118" s="123"/>
      <c r="AO118" s="123"/>
      <c r="AP118" s="123"/>
      <c r="AQ118" s="123"/>
      <c r="AR118" s="123"/>
      <c r="AS118" s="123"/>
      <c r="AT118" s="123"/>
      <c r="AU118" s="123"/>
      <c r="AV118" s="123"/>
      <c r="AW118" s="123"/>
      <c r="AX118" s="200"/>
      <c r="AY118" s="200"/>
    </row>
    <row r="119" spans="1:51" s="201" customFormat="1" ht="17.100000000000001" customHeight="1" x14ac:dyDescent="0.3">
      <c r="A119" s="200"/>
      <c r="B119" s="200"/>
      <c r="C119" s="200"/>
      <c r="D119" s="123"/>
      <c r="E119" s="123"/>
      <c r="F119" s="123" t="s">
        <v>555</v>
      </c>
      <c r="G119" s="123"/>
      <c r="H119" s="123"/>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t="s">
        <v>635</v>
      </c>
      <c r="AF119" s="123"/>
      <c r="AG119" s="123"/>
      <c r="AH119" s="123"/>
      <c r="AI119" s="123"/>
      <c r="AJ119" s="123"/>
      <c r="AK119" s="123"/>
      <c r="AL119" s="123"/>
      <c r="AM119" s="123"/>
      <c r="AN119" s="123"/>
      <c r="AO119" s="123"/>
      <c r="AP119" s="123"/>
      <c r="AQ119" s="123"/>
      <c r="AR119" s="123"/>
      <c r="AS119" s="123"/>
      <c r="AT119" s="123"/>
      <c r="AU119" s="123"/>
      <c r="AV119" s="123"/>
      <c r="AW119" s="123"/>
      <c r="AX119" s="200"/>
      <c r="AY119" s="200"/>
    </row>
    <row r="120" spans="1:51" s="201" customFormat="1" ht="17.100000000000001" customHeight="1" x14ac:dyDescent="0.3">
      <c r="A120" s="200"/>
      <c r="B120" s="200"/>
      <c r="C120" s="200"/>
      <c r="D120" s="123"/>
      <c r="E120" s="123"/>
      <c r="F120" s="124" t="s">
        <v>572</v>
      </c>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4" t="s">
        <v>637</v>
      </c>
      <c r="AF120" s="123"/>
      <c r="AG120" s="123"/>
      <c r="AH120" s="123"/>
      <c r="AI120" s="123"/>
      <c r="AJ120" s="123"/>
      <c r="AK120" s="123"/>
      <c r="AL120" s="123"/>
      <c r="AM120" s="123"/>
      <c r="AN120" s="123"/>
      <c r="AO120" s="123"/>
      <c r="AP120" s="123"/>
      <c r="AQ120" s="123"/>
      <c r="AR120" s="123"/>
      <c r="AS120" s="123"/>
      <c r="AT120" s="123"/>
      <c r="AU120" s="123"/>
      <c r="AV120" s="123"/>
      <c r="AW120" s="123"/>
      <c r="AX120" s="200"/>
      <c r="AY120" s="200"/>
    </row>
    <row r="121" spans="1:51" s="201" customFormat="1" ht="20.25" customHeight="1" x14ac:dyDescent="0.3">
      <c r="A121" s="200"/>
      <c r="B121" s="200"/>
      <c r="C121" s="200"/>
      <c r="D121" s="123"/>
      <c r="E121" s="123"/>
      <c r="F121" s="123" t="s">
        <v>556</v>
      </c>
      <c r="G121" s="123"/>
      <c r="H121" s="123"/>
      <c r="I121" s="123"/>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E121" s="123" t="s">
        <v>636</v>
      </c>
      <c r="AF121" s="123"/>
      <c r="AG121" s="123"/>
      <c r="AH121" s="123"/>
      <c r="AI121" s="123"/>
      <c r="AJ121" s="123"/>
      <c r="AK121" s="123"/>
      <c r="AL121" s="123"/>
      <c r="AM121" s="123"/>
      <c r="AN121" s="123"/>
      <c r="AO121" s="123"/>
      <c r="AP121" s="123"/>
      <c r="AQ121" s="123"/>
      <c r="AR121" s="123"/>
      <c r="AS121" s="123"/>
      <c r="AT121" s="123"/>
      <c r="AU121" s="123"/>
      <c r="AV121" s="123"/>
      <c r="AW121" s="123"/>
      <c r="AX121" s="78"/>
    </row>
    <row r="122" spans="1:51" s="201" customFormat="1" ht="16.5" customHeight="1" x14ac:dyDescent="0.3">
      <c r="A122" s="200"/>
      <c r="B122" s="200"/>
      <c r="C122" s="200"/>
      <c r="D122" s="123"/>
      <c r="E122" s="123"/>
      <c r="F122" s="124" t="s">
        <v>571</v>
      </c>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4" t="s">
        <v>638</v>
      </c>
      <c r="AF122" s="123"/>
      <c r="AG122" s="123"/>
      <c r="AH122" s="123"/>
      <c r="AI122" s="123"/>
      <c r="AJ122" s="123"/>
      <c r="AK122" s="123"/>
      <c r="AL122" s="123"/>
      <c r="AM122" s="123"/>
      <c r="AN122" s="123"/>
      <c r="AO122" s="123"/>
      <c r="AP122" s="123"/>
      <c r="AQ122" s="123"/>
      <c r="AR122" s="123"/>
      <c r="AS122" s="123"/>
      <c r="AT122" s="123"/>
      <c r="AU122" s="123"/>
      <c r="AV122" s="123"/>
      <c r="AW122" s="123"/>
      <c r="AX122" s="200"/>
      <c r="AY122" s="200"/>
    </row>
    <row r="123" spans="1:51" s="201" customFormat="1" ht="6.75" customHeight="1" x14ac:dyDescent="0.3">
      <c r="A123" s="200"/>
      <c r="B123" s="200"/>
      <c r="C123" s="200"/>
      <c r="D123" s="123"/>
      <c r="E123" s="123"/>
      <c r="F123" s="124"/>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c r="AU123" s="123"/>
      <c r="AV123" s="123"/>
      <c r="AW123" s="123"/>
      <c r="AX123" s="200"/>
      <c r="AY123" s="200"/>
    </row>
    <row r="124" spans="1:51" s="201" customFormat="1" ht="14.25" customHeight="1" x14ac:dyDescent="0.3">
      <c r="A124" s="200"/>
      <c r="B124" s="200"/>
      <c r="C124" s="200"/>
      <c r="D124" s="123"/>
      <c r="E124" s="123"/>
      <c r="F124" s="123" t="s">
        <v>563</v>
      </c>
      <c r="G124" s="123"/>
      <c r="H124" s="123"/>
      <c r="I124" s="123"/>
      <c r="J124" s="459"/>
      <c r="K124" s="460"/>
      <c r="L124" s="460"/>
      <c r="M124" s="460"/>
      <c r="N124" s="460"/>
      <c r="O124" s="460"/>
      <c r="P124" s="460"/>
      <c r="Q124" s="460"/>
      <c r="R124" s="460"/>
      <c r="S124" s="460"/>
      <c r="T124" s="460"/>
      <c r="U124" s="460"/>
      <c r="V124" s="460"/>
      <c r="W124" s="461"/>
      <c r="X124" s="123"/>
      <c r="Y124" s="123"/>
      <c r="Z124" s="123"/>
      <c r="AA124" s="123"/>
      <c r="AB124" s="123"/>
      <c r="AC124" s="123"/>
      <c r="AD124" s="123"/>
      <c r="AE124" s="123"/>
      <c r="AF124" s="123"/>
      <c r="AG124" s="123"/>
      <c r="AH124" s="123"/>
      <c r="AI124" s="123"/>
      <c r="AJ124" s="123"/>
      <c r="AK124" s="123"/>
      <c r="AL124" s="123"/>
      <c r="AM124" s="123"/>
      <c r="AN124" s="123"/>
      <c r="AO124" s="123"/>
      <c r="AP124" s="123"/>
      <c r="AQ124" s="123"/>
      <c r="AR124" s="123"/>
      <c r="AS124" s="123"/>
      <c r="AT124" s="123"/>
      <c r="AU124" s="123"/>
      <c r="AV124" s="123"/>
      <c r="AW124" s="123"/>
      <c r="AX124" s="200"/>
      <c r="AY124" s="200"/>
    </row>
    <row r="125" spans="1:51" s="201" customFormat="1" ht="12.75" customHeight="1" x14ac:dyDescent="0.3">
      <c r="A125" s="200"/>
      <c r="B125" s="200"/>
      <c r="C125" s="200"/>
      <c r="D125" s="123"/>
      <c r="E125" s="123"/>
      <c r="F125" s="124" t="s">
        <v>564</v>
      </c>
      <c r="G125" s="123"/>
      <c r="H125" s="123"/>
      <c r="I125" s="123"/>
      <c r="J125" s="462"/>
      <c r="K125" s="463"/>
      <c r="L125" s="463"/>
      <c r="M125" s="463"/>
      <c r="N125" s="463"/>
      <c r="O125" s="463"/>
      <c r="P125" s="463"/>
      <c r="Q125" s="463"/>
      <c r="R125" s="463"/>
      <c r="S125" s="463"/>
      <c r="T125" s="463"/>
      <c r="U125" s="463"/>
      <c r="V125" s="463"/>
      <c r="W125" s="464"/>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200"/>
      <c r="AY125" s="200"/>
    </row>
    <row r="126" spans="1:51" s="201" customFormat="1" ht="12.75" customHeight="1" x14ac:dyDescent="0.3">
      <c r="A126" s="200"/>
      <c r="B126" s="200"/>
      <c r="C126" s="200"/>
      <c r="D126" s="123"/>
      <c r="E126" s="123"/>
      <c r="F126" s="124"/>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200"/>
      <c r="AY126" s="200"/>
    </row>
    <row r="127" spans="1:51" ht="12" customHeight="1" x14ac:dyDescent="0.3"/>
    <row r="128" spans="1:51" s="201" customFormat="1" ht="17.25" x14ac:dyDescent="0.3">
      <c r="D128" s="167" t="s">
        <v>407</v>
      </c>
      <c r="E128" s="202"/>
      <c r="F128" s="202"/>
      <c r="G128" s="202"/>
      <c r="H128" s="202"/>
      <c r="I128" s="202"/>
      <c r="J128" s="202"/>
      <c r="K128" s="202"/>
      <c r="L128" s="202"/>
      <c r="M128" s="202"/>
      <c r="N128" s="202"/>
      <c r="O128" s="202"/>
      <c r="P128" s="202"/>
      <c r="Q128" s="202"/>
      <c r="R128" s="202"/>
      <c r="S128" s="202"/>
      <c r="T128" s="202"/>
      <c r="U128" s="202"/>
      <c r="V128" s="202"/>
      <c r="W128" s="202"/>
      <c r="X128" s="202"/>
      <c r="Y128" s="202"/>
      <c r="Z128" s="202"/>
      <c r="AA128" s="202"/>
      <c r="AB128" s="202"/>
      <c r="AC128" s="202"/>
      <c r="AD128" s="202"/>
      <c r="AE128" s="202"/>
      <c r="AF128" s="202"/>
      <c r="AG128" s="202"/>
      <c r="AH128" s="202"/>
      <c r="AI128" s="202"/>
      <c r="AJ128" s="202"/>
      <c r="AK128" s="202"/>
      <c r="AL128" s="202"/>
      <c r="AM128" s="202"/>
      <c r="AN128" s="202"/>
      <c r="AO128" s="202"/>
      <c r="AP128" s="202"/>
      <c r="AQ128" s="202"/>
      <c r="AR128" s="202"/>
      <c r="AS128" s="202"/>
      <c r="AT128" s="202"/>
      <c r="AU128" s="202"/>
      <c r="AV128" s="202"/>
      <c r="AW128" s="202"/>
    </row>
    <row r="129" spans="1:52" s="201" customFormat="1" ht="17.25" x14ac:dyDescent="0.3">
      <c r="D129" s="202" t="s">
        <v>800</v>
      </c>
      <c r="E129" s="202"/>
      <c r="F129" s="202"/>
      <c r="G129" s="202"/>
      <c r="H129" s="202"/>
      <c r="I129" s="202"/>
      <c r="J129" s="202"/>
      <c r="K129" s="202"/>
      <c r="L129" s="202"/>
      <c r="M129" s="202"/>
      <c r="N129" s="202"/>
      <c r="O129" s="202"/>
      <c r="P129" s="202"/>
      <c r="Q129" s="202"/>
      <c r="R129" s="202"/>
      <c r="S129" s="202"/>
      <c r="T129" s="202"/>
      <c r="U129" s="202"/>
      <c r="V129" s="202"/>
      <c r="W129" s="202"/>
      <c r="X129" s="202"/>
      <c r="Y129" s="202"/>
      <c r="Z129" s="202"/>
      <c r="AA129" s="202"/>
      <c r="AB129" s="202"/>
      <c r="AC129" s="202"/>
      <c r="AD129" s="202"/>
      <c r="AE129" s="202"/>
      <c r="AF129" s="202"/>
      <c r="AG129" s="202"/>
      <c r="AH129" s="202"/>
      <c r="AI129" s="202"/>
      <c r="AJ129" s="202"/>
      <c r="AK129" s="202"/>
      <c r="AL129" s="202"/>
      <c r="AM129" s="202"/>
      <c r="AN129" s="202"/>
      <c r="AO129" s="202"/>
      <c r="AP129" s="202"/>
      <c r="AQ129" s="202"/>
      <c r="AR129" s="202"/>
      <c r="AS129" s="202"/>
      <c r="AT129" s="202"/>
      <c r="AU129" s="202"/>
      <c r="AV129" s="202"/>
      <c r="AW129" s="202"/>
    </row>
    <row r="130" spans="1:52" s="201" customFormat="1" ht="6.95" customHeight="1" x14ac:dyDescent="0.3">
      <c r="D130" s="202"/>
      <c r="E130" s="202"/>
      <c r="F130" s="202"/>
      <c r="G130" s="202"/>
      <c r="H130" s="202"/>
      <c r="I130" s="202"/>
      <c r="J130" s="202"/>
      <c r="K130" s="202"/>
      <c r="L130" s="202"/>
      <c r="M130" s="202"/>
      <c r="N130" s="202"/>
      <c r="O130" s="202"/>
      <c r="P130" s="202"/>
      <c r="Q130" s="202"/>
      <c r="R130" s="202"/>
      <c r="S130" s="202"/>
      <c r="T130" s="202"/>
      <c r="U130" s="202"/>
      <c r="V130" s="202"/>
      <c r="W130" s="202"/>
      <c r="X130" s="202"/>
      <c r="Y130" s="202"/>
      <c r="Z130" s="202"/>
      <c r="AA130" s="202"/>
      <c r="AB130" s="202"/>
      <c r="AC130" s="202"/>
      <c r="AD130" s="202"/>
      <c r="AE130" s="202"/>
      <c r="AF130" s="202"/>
      <c r="AG130" s="202"/>
      <c r="AH130" s="202"/>
      <c r="AI130" s="202"/>
      <c r="AJ130" s="202"/>
      <c r="AK130" s="202"/>
      <c r="AL130" s="202"/>
      <c r="AM130" s="202"/>
      <c r="AN130" s="202"/>
      <c r="AO130" s="202"/>
      <c r="AP130" s="202"/>
      <c r="AQ130" s="202"/>
      <c r="AR130" s="202"/>
      <c r="AS130" s="202"/>
      <c r="AT130" s="202"/>
      <c r="AU130" s="202"/>
      <c r="AV130" s="202"/>
      <c r="AW130" s="202"/>
    </row>
    <row r="131" spans="1:52" s="201" customFormat="1" ht="17.25" x14ac:dyDescent="0.3">
      <c r="D131" s="213" t="s">
        <v>667</v>
      </c>
      <c r="E131" s="202"/>
      <c r="F131" s="202"/>
      <c r="G131" s="202"/>
      <c r="H131" s="202"/>
      <c r="I131" s="202"/>
      <c r="J131" s="202"/>
      <c r="K131" s="202"/>
      <c r="L131" s="202"/>
      <c r="M131" s="202"/>
      <c r="N131" s="202"/>
      <c r="O131" s="202"/>
      <c r="P131" s="202"/>
      <c r="Q131" s="202"/>
      <c r="R131" s="202"/>
      <c r="S131" s="202"/>
      <c r="T131" s="202"/>
      <c r="U131" s="202"/>
      <c r="V131" s="202"/>
      <c r="W131" s="202"/>
      <c r="X131" s="202"/>
      <c r="Y131" s="202"/>
      <c r="Z131" s="202"/>
      <c r="AA131" s="202"/>
      <c r="AB131" s="202"/>
      <c r="AC131" s="202"/>
      <c r="AD131" s="202"/>
      <c r="AE131" s="202"/>
      <c r="AF131" s="202"/>
      <c r="AG131" s="202"/>
      <c r="AH131" s="202"/>
      <c r="AI131" s="202"/>
      <c r="AJ131" s="202"/>
      <c r="AK131" s="202"/>
      <c r="AL131" s="202"/>
      <c r="AM131" s="202"/>
      <c r="AN131" s="202"/>
      <c r="AO131" s="202"/>
      <c r="AP131" s="202"/>
      <c r="AQ131" s="202"/>
      <c r="AR131" s="202"/>
      <c r="AS131" s="202"/>
      <c r="AT131" s="202"/>
      <c r="AU131" s="202"/>
      <c r="AV131" s="202"/>
      <c r="AW131" s="202"/>
    </row>
    <row r="132" spans="1:52" s="201" customFormat="1" ht="17.25" x14ac:dyDescent="0.3">
      <c r="D132" s="204" t="s">
        <v>801</v>
      </c>
      <c r="E132" s="202"/>
      <c r="F132" s="202"/>
      <c r="G132" s="202"/>
      <c r="H132" s="202"/>
      <c r="I132" s="202"/>
      <c r="J132" s="202"/>
      <c r="K132" s="202"/>
      <c r="L132" s="202"/>
      <c r="M132" s="202"/>
      <c r="N132" s="202"/>
      <c r="O132" s="202"/>
      <c r="P132" s="202"/>
      <c r="Q132" s="202"/>
      <c r="R132" s="202"/>
      <c r="S132" s="202"/>
      <c r="T132" s="202"/>
      <c r="U132" s="202"/>
      <c r="V132" s="202"/>
      <c r="W132" s="202"/>
      <c r="X132" s="202"/>
      <c r="Y132" s="202"/>
      <c r="Z132" s="202"/>
      <c r="AA132" s="202"/>
      <c r="AB132" s="202"/>
      <c r="AC132" s="202"/>
      <c r="AD132" s="202"/>
      <c r="AE132" s="202"/>
      <c r="AF132" s="202"/>
      <c r="AG132" s="202"/>
      <c r="AH132" s="202"/>
      <c r="AI132" s="202"/>
      <c r="AJ132" s="202"/>
      <c r="AK132" s="202"/>
      <c r="AL132" s="202"/>
      <c r="AM132" s="202"/>
      <c r="AN132" s="202"/>
      <c r="AO132" s="202"/>
      <c r="AP132" s="202"/>
      <c r="AQ132" s="202"/>
      <c r="AR132" s="202"/>
      <c r="AS132" s="202"/>
      <c r="AT132" s="202"/>
      <c r="AU132" s="202"/>
      <c r="AV132" s="202"/>
      <c r="AW132" s="202"/>
    </row>
    <row r="133" spans="1:52" s="201" customFormat="1" ht="17.25" x14ac:dyDescent="0.3">
      <c r="D133" s="204"/>
      <c r="E133" s="202"/>
      <c r="F133" s="202"/>
      <c r="G133" s="202"/>
      <c r="H133" s="202"/>
      <c r="I133" s="202"/>
      <c r="J133" s="202"/>
      <c r="K133" s="202"/>
      <c r="L133" s="202"/>
      <c r="M133" s="202"/>
      <c r="N133" s="202"/>
      <c r="O133" s="202"/>
      <c r="P133" s="202"/>
      <c r="Q133" s="202"/>
      <c r="R133" s="202"/>
      <c r="S133" s="202"/>
      <c r="T133" s="202"/>
      <c r="U133" s="202"/>
      <c r="V133" s="202"/>
      <c r="W133" s="202"/>
      <c r="X133" s="202"/>
      <c r="Y133" s="202"/>
      <c r="Z133" s="202"/>
      <c r="AA133" s="202"/>
      <c r="AB133" s="202"/>
      <c r="AC133" s="202"/>
      <c r="AD133" s="202"/>
      <c r="AE133" s="202"/>
      <c r="AF133" s="202"/>
      <c r="AG133" s="202"/>
      <c r="AH133" s="202"/>
      <c r="AI133" s="202"/>
      <c r="AJ133" s="202"/>
      <c r="AK133" s="202"/>
      <c r="AL133" s="202"/>
      <c r="AM133" s="202"/>
      <c r="AN133" s="202"/>
      <c r="AO133" s="202"/>
      <c r="AP133" s="202"/>
      <c r="AQ133" s="202"/>
      <c r="AR133" s="202"/>
      <c r="AS133" s="202"/>
      <c r="AT133" s="202"/>
      <c r="AU133" s="202"/>
      <c r="AV133" s="202"/>
      <c r="AW133" s="202"/>
    </row>
    <row r="134" spans="1:52" s="201" customFormat="1" ht="17.25" x14ac:dyDescent="0.3">
      <c r="D134" s="204"/>
      <c r="E134" s="202"/>
      <c r="F134" s="202"/>
      <c r="G134" s="202"/>
      <c r="H134" s="202"/>
      <c r="I134" s="202"/>
      <c r="J134" s="202"/>
      <c r="K134" s="202"/>
      <c r="L134" s="202"/>
      <c r="M134" s="202"/>
      <c r="N134" s="202"/>
      <c r="O134" s="202"/>
      <c r="P134" s="202"/>
      <c r="Q134" s="202"/>
      <c r="R134" s="202"/>
      <c r="S134" s="202"/>
      <c r="T134" s="202"/>
      <c r="U134" s="202"/>
      <c r="V134" s="202"/>
      <c r="W134" s="202"/>
      <c r="X134" s="202"/>
      <c r="Y134" s="202"/>
      <c r="Z134" s="202"/>
      <c r="AA134" s="202"/>
      <c r="AB134" s="202"/>
      <c r="AC134" s="202"/>
      <c r="AD134" s="202"/>
      <c r="AE134" s="202"/>
      <c r="AF134" s="202"/>
      <c r="AG134" s="202"/>
      <c r="AH134" s="202"/>
      <c r="AI134" s="202"/>
      <c r="AJ134" s="202"/>
      <c r="AK134" s="202"/>
      <c r="AL134" s="202"/>
      <c r="AM134" s="202"/>
      <c r="AN134" s="202"/>
      <c r="AO134" s="202"/>
      <c r="AP134" s="202"/>
      <c r="AQ134" s="202"/>
      <c r="AR134" s="202"/>
      <c r="AS134" s="202"/>
      <c r="AT134" s="202"/>
      <c r="AU134" s="202"/>
      <c r="AV134" s="202"/>
      <c r="AW134" s="202"/>
    </row>
    <row r="135" spans="1:52" s="201" customFormat="1" ht="17.25" x14ac:dyDescent="0.3">
      <c r="D135" s="202"/>
      <c r="E135" s="202"/>
      <c r="F135" s="202"/>
      <c r="G135" s="202"/>
      <c r="H135" s="202"/>
      <c r="I135" s="202"/>
      <c r="J135" s="202"/>
      <c r="K135" s="202"/>
      <c r="L135" s="202"/>
      <c r="M135" s="202"/>
      <c r="N135" s="202"/>
      <c r="O135" s="202"/>
      <c r="P135" s="202"/>
      <c r="Q135" s="202"/>
      <c r="R135" s="202"/>
      <c r="S135" s="202"/>
      <c r="T135" s="202"/>
      <c r="U135" s="202"/>
      <c r="V135" s="202"/>
      <c r="W135" s="202"/>
      <c r="X135" s="202"/>
      <c r="Y135" s="202"/>
      <c r="Z135" s="202"/>
      <c r="AA135" s="202"/>
      <c r="AB135" s="202"/>
      <c r="AC135" s="202"/>
      <c r="AD135" s="202"/>
      <c r="AE135" s="202"/>
      <c r="AF135" s="202"/>
      <c r="AG135" s="202"/>
      <c r="AH135" s="202"/>
      <c r="AI135" s="202"/>
      <c r="AJ135" s="202"/>
      <c r="AK135" s="202"/>
      <c r="AL135" s="202"/>
      <c r="AM135" s="202"/>
      <c r="AN135" s="202"/>
      <c r="AO135" s="202"/>
      <c r="AP135" s="202"/>
      <c r="AQ135" s="202"/>
      <c r="AR135" s="202"/>
      <c r="AS135" s="202"/>
      <c r="AT135" s="202"/>
      <c r="AU135" s="202"/>
      <c r="AV135" s="202"/>
      <c r="AW135" s="202"/>
    </row>
    <row r="136" spans="1:52" s="201" customFormat="1" ht="17.25" x14ac:dyDescent="0.3">
      <c r="D136" s="505"/>
      <c r="E136" s="505"/>
      <c r="F136" s="505"/>
      <c r="G136" s="505"/>
      <c r="H136" s="505"/>
      <c r="I136" s="505"/>
      <c r="J136" s="506"/>
      <c r="K136" s="506"/>
      <c r="L136" s="506"/>
      <c r="M136" s="506"/>
      <c r="N136" s="506"/>
      <c r="O136" s="506"/>
      <c r="P136" s="506"/>
      <c r="Q136" s="506"/>
      <c r="R136" s="506"/>
      <c r="S136" s="506"/>
      <c r="T136" s="506"/>
      <c r="U136" s="506"/>
      <c r="V136" s="506"/>
      <c r="W136" s="506"/>
      <c r="X136" s="506"/>
      <c r="Y136" s="506"/>
      <c r="Z136" s="506"/>
      <c r="AA136" s="506"/>
      <c r="AB136" s="202"/>
      <c r="AC136" s="202"/>
      <c r="AD136" s="202"/>
      <c r="AE136" s="507"/>
      <c r="AF136" s="507"/>
      <c r="AG136" s="507"/>
      <c r="AH136" s="507"/>
      <c r="AI136" s="508"/>
      <c r="AJ136" s="508"/>
      <c r="AK136" s="508"/>
      <c r="AL136" s="508"/>
      <c r="AM136" s="508"/>
      <c r="AN136" s="508"/>
      <c r="AO136" s="508"/>
      <c r="AP136" s="508"/>
      <c r="AQ136" s="508"/>
      <c r="AR136" s="508"/>
      <c r="AS136" s="508"/>
      <c r="AT136" s="508"/>
      <c r="AU136" s="508"/>
      <c r="AV136" s="508"/>
      <c r="AW136" s="508"/>
    </row>
    <row r="137" spans="1:52" s="201" customFormat="1" ht="17.25" x14ac:dyDescent="0.3">
      <c r="D137" s="200" t="s">
        <v>769</v>
      </c>
      <c r="E137" s="150"/>
      <c r="F137" s="150"/>
      <c r="G137" s="150"/>
      <c r="H137" s="150"/>
      <c r="I137" s="150"/>
      <c r="J137" s="150"/>
      <c r="K137" s="150"/>
      <c r="L137" s="150"/>
      <c r="M137" s="150"/>
      <c r="N137" s="150"/>
      <c r="O137" s="150"/>
      <c r="P137" s="150"/>
      <c r="Q137" s="150"/>
      <c r="R137" s="150"/>
      <c r="S137" s="150"/>
      <c r="T137" s="150"/>
      <c r="U137" s="150"/>
      <c r="V137" s="200"/>
      <c r="W137" s="200"/>
      <c r="X137" s="200"/>
      <c r="Y137" s="200"/>
      <c r="Z137" s="202"/>
      <c r="AA137" s="202"/>
      <c r="AB137" s="202"/>
      <c r="AC137" s="202"/>
      <c r="AD137" s="202"/>
      <c r="AE137" s="200"/>
      <c r="AF137" s="200"/>
      <c r="AG137" s="200"/>
      <c r="AH137" s="200"/>
      <c r="AI137" s="200"/>
      <c r="AJ137" s="200"/>
      <c r="AK137" s="200"/>
      <c r="AL137" s="200"/>
      <c r="AM137" s="200"/>
      <c r="AN137" s="200"/>
      <c r="AO137" s="200"/>
      <c r="AP137" s="200"/>
      <c r="AQ137" s="200"/>
      <c r="AR137" s="200"/>
      <c r="AS137" s="200"/>
      <c r="AT137" s="200"/>
      <c r="AU137" s="200"/>
      <c r="AV137" s="200"/>
      <c r="AW137" s="200"/>
    </row>
    <row r="138" spans="1:52" s="203" customFormat="1" ht="12.95" customHeight="1" x14ac:dyDescent="0.3">
      <c r="D138" s="111" t="s">
        <v>770</v>
      </c>
      <c r="E138" s="106"/>
      <c r="F138" s="106"/>
      <c r="G138" s="106"/>
      <c r="H138" s="106"/>
      <c r="I138" s="106"/>
      <c r="J138" s="106"/>
      <c r="K138" s="106"/>
      <c r="L138" s="106"/>
      <c r="M138" s="106"/>
      <c r="N138" s="106"/>
      <c r="O138" s="204"/>
      <c r="P138" s="106"/>
      <c r="Q138" s="106"/>
      <c r="R138" s="106"/>
      <c r="S138" s="106"/>
      <c r="T138" s="106"/>
      <c r="U138" s="106"/>
      <c r="V138" s="106"/>
      <c r="W138" s="106"/>
      <c r="X138" s="106"/>
      <c r="Y138" s="106"/>
      <c r="Z138" s="106"/>
      <c r="AA138" s="106"/>
      <c r="AB138" s="106"/>
      <c r="AC138" s="106"/>
      <c r="AD138" s="106"/>
      <c r="AE138" s="111"/>
      <c r="AF138" s="105"/>
      <c r="AG138" s="105"/>
      <c r="AH138" s="105"/>
      <c r="AI138" s="105"/>
      <c r="AJ138" s="111"/>
      <c r="AK138" s="105"/>
      <c r="AL138" s="111"/>
      <c r="AM138" s="105"/>
      <c r="AN138" s="105"/>
      <c r="AO138" s="105"/>
      <c r="AP138" s="105"/>
      <c r="AQ138" s="105"/>
      <c r="AR138" s="105"/>
      <c r="AS138" s="105"/>
      <c r="AT138" s="105"/>
      <c r="AU138" s="105"/>
      <c r="AV138" s="105"/>
      <c r="AW138" s="105"/>
    </row>
    <row r="140" spans="1:52" s="209" customFormat="1" ht="16.5" hidden="1" customHeight="1" x14ac:dyDescent="0.3">
      <c r="A140"/>
      <c r="B140"/>
      <c r="C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row>
    <row r="141" spans="1:52" s="209" customFormat="1" ht="16.5" hidden="1" customHeight="1" x14ac:dyDescent="0.3">
      <c r="A141"/>
      <c r="B141"/>
      <c r="C141"/>
      <c r="D141" s="215" t="str">
        <f>IF(AT98=TRUE,"","1")</f>
        <v>1</v>
      </c>
      <c r="E141" s="216"/>
      <c r="F141" s="216"/>
      <c r="G141" s="216"/>
      <c r="H141" s="216" t="s">
        <v>682</v>
      </c>
      <c r="I141" s="216"/>
      <c r="J141" s="216"/>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row>
    <row r="142" spans="1:52" s="209" customFormat="1" ht="16.5" hidden="1" customHeight="1" x14ac:dyDescent="0.3">
      <c r="A142"/>
      <c r="B142"/>
      <c r="C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row>
    <row r="143" spans="1:52" s="209" customFormat="1" x14ac:dyDescent="0.3">
      <c r="A143"/>
      <c r="B143"/>
      <c r="C143"/>
      <c r="D143" s="209" t="s">
        <v>802</v>
      </c>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row>
    <row r="144" spans="1:52" s="209" customFormat="1" x14ac:dyDescent="0.3">
      <c r="A144"/>
      <c r="B144"/>
      <c r="C144"/>
      <c r="D144" s="310" t="s">
        <v>803</v>
      </c>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row>
    <row r="145" spans="1:52" s="209" customFormat="1" x14ac:dyDescent="0.3">
      <c r="A145"/>
      <c r="B145"/>
      <c r="C145"/>
      <c r="D145" s="310"/>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row>
  </sheetData>
  <sheetProtection password="D5B5" sheet="1" selectLockedCells="1"/>
  <protectedRanges>
    <protectedRange sqref="D35:D37 AA35:AA37" name="Bereich1"/>
  </protectedRanges>
  <mergeCells count="117">
    <mergeCell ref="D10:H10"/>
    <mergeCell ref="K10:O10"/>
    <mergeCell ref="D136:I136"/>
    <mergeCell ref="J136:AA136"/>
    <mergeCell ref="AE136:AH136"/>
    <mergeCell ref="AI136:AW136"/>
    <mergeCell ref="L88:O88"/>
    <mergeCell ref="S88:AE88"/>
    <mergeCell ref="L89:O89"/>
    <mergeCell ref="S89:AE89"/>
    <mergeCell ref="D90:J90"/>
    <mergeCell ref="L90:O90"/>
    <mergeCell ref="S90:AE90"/>
    <mergeCell ref="AI90:AQ90"/>
    <mergeCell ref="AS90:AW90"/>
    <mergeCell ref="K80:O80"/>
    <mergeCell ref="S80:AJ80"/>
    <mergeCell ref="K81:O81"/>
    <mergeCell ref="S81:AJ81"/>
    <mergeCell ref="D82:H82"/>
    <mergeCell ref="K82:O82"/>
    <mergeCell ref="S82:AJ82"/>
    <mergeCell ref="AQ82:AW82"/>
    <mergeCell ref="D95:O95"/>
    <mergeCell ref="S95:AE95"/>
    <mergeCell ref="AI95:AQ95"/>
    <mergeCell ref="K76:O76"/>
    <mergeCell ref="S76:AJ76"/>
    <mergeCell ref="K77:O77"/>
    <mergeCell ref="S77:AJ77"/>
    <mergeCell ref="D78:H78"/>
    <mergeCell ref="K78:O78"/>
    <mergeCell ref="S78:AJ78"/>
    <mergeCell ref="D71:O71"/>
    <mergeCell ref="AA71:AJ71"/>
    <mergeCell ref="AQ78:AW78"/>
    <mergeCell ref="D62:W62"/>
    <mergeCell ref="AA62:AJ62"/>
    <mergeCell ref="AQ62:AW62"/>
    <mergeCell ref="D68:O68"/>
    <mergeCell ref="S71:W71"/>
    <mergeCell ref="AA68:AJ68"/>
    <mergeCell ref="AQ71:AW71"/>
    <mergeCell ref="AA50:AW50"/>
    <mergeCell ref="AA51:AW51"/>
    <mergeCell ref="D58:AJ58"/>
    <mergeCell ref="D60:W60"/>
    <mergeCell ref="D61:W61"/>
    <mergeCell ref="D43:W43"/>
    <mergeCell ref="AA43:AW43"/>
    <mergeCell ref="D45:W45"/>
    <mergeCell ref="D46:W46"/>
    <mergeCell ref="AA46:AW46"/>
    <mergeCell ref="AA49:AW49"/>
    <mergeCell ref="D38:W38"/>
    <mergeCell ref="D39:W39"/>
    <mergeCell ref="D40:W40"/>
    <mergeCell ref="D41:W41"/>
    <mergeCell ref="AA41:AW41"/>
    <mergeCell ref="D42:W42"/>
    <mergeCell ref="AA42:AW42"/>
    <mergeCell ref="D33:V33"/>
    <mergeCell ref="AA33:AW33"/>
    <mergeCell ref="D34:W34"/>
    <mergeCell ref="AA34:AW34"/>
    <mergeCell ref="D35:Z35"/>
    <mergeCell ref="D37:W37"/>
    <mergeCell ref="AA37:AI37"/>
    <mergeCell ref="AK37:AW37"/>
    <mergeCell ref="D30:W30"/>
    <mergeCell ref="AA30:AW30"/>
    <mergeCell ref="D31:W31"/>
    <mergeCell ref="AA31:AW31"/>
    <mergeCell ref="D32:W32"/>
    <mergeCell ref="AA32:AW32"/>
    <mergeCell ref="D28:K28"/>
    <mergeCell ref="O28:W28"/>
    <mergeCell ref="AA28:AQ28"/>
    <mergeCell ref="AS28:AW28"/>
    <mergeCell ref="D29:W29"/>
    <mergeCell ref="AA29:AW29"/>
    <mergeCell ref="AA25:AW25"/>
    <mergeCell ref="D26:K26"/>
    <mergeCell ref="O26:W26"/>
    <mergeCell ref="D27:K27"/>
    <mergeCell ref="O27:W27"/>
    <mergeCell ref="D21:W21"/>
    <mergeCell ref="D22:W22"/>
    <mergeCell ref="AA22:AW22"/>
    <mergeCell ref="D23:W23"/>
    <mergeCell ref="AA23:AW23"/>
    <mergeCell ref="D24:W24"/>
    <mergeCell ref="AA24:AW24"/>
    <mergeCell ref="J124:W125"/>
    <mergeCell ref="AA10:AI10"/>
    <mergeCell ref="AQ10:AT10"/>
    <mergeCell ref="D14:W14"/>
    <mergeCell ref="AA14:AW14"/>
    <mergeCell ref="D15:W15"/>
    <mergeCell ref="AA15:AW15"/>
    <mergeCell ref="D16:W16"/>
    <mergeCell ref="AA16:AW16"/>
    <mergeCell ref="D19:S19"/>
    <mergeCell ref="U19:W19"/>
    <mergeCell ref="AA19:AC19"/>
    <mergeCell ref="AE19:AW19"/>
    <mergeCell ref="D20:W20"/>
    <mergeCell ref="AA20:AW20"/>
    <mergeCell ref="D17:S17"/>
    <mergeCell ref="U17:W17"/>
    <mergeCell ref="AA17:AC17"/>
    <mergeCell ref="AE17:AW17"/>
    <mergeCell ref="D18:S18"/>
    <mergeCell ref="U18:W18"/>
    <mergeCell ref="AA18:AC18"/>
    <mergeCell ref="AE18:AW18"/>
    <mergeCell ref="D25:W25"/>
  </mergeCells>
  <dataValidations xWindow="534" yWindow="788" count="20">
    <dataValidation type="whole" allowBlank="1" showInputMessage="1" showErrorMessage="1" promptTitle="Vorarbeitgeber" prompt="Nur einzutragen, wenn dem aktuellen Arbeitgeber keine Lohnsteuerbescheinigung aus einem früheren Beschäftigungsverhältnis des gleichen Kalenderjahres vorgelegt wird._x000a_Volle Monate sind mit 30 Kalendertagen zu berücksichtigen." sqref="AQ78:AW78 AQ82:AW82">
      <formula1>0</formula1>
      <formula2>999</formula2>
    </dataValidation>
    <dataValidation allowBlank="1" showInputMessage="1" showErrorMessage="1" promptTitle="Faktorverfahren Lohnsteuer" prompt="Der Faktor darf nur in Kombination mit Steuerklasse 4 und vorheriger Antragstellung beim Finanzamt erfasst werden. Der einzutragende Faktor wird vom Finanzamt berechnet." sqref="AQ71:AW71"/>
    <dataValidation type="textLength" operator="equal" allowBlank="1" showInputMessage="1" showErrorMessage="1" errorTitle="Fehlerhafte Erfassung" error="Die IBAN muss mit Angabe von DE 22 Stellen beinhalten." promptTitle="Ihre Bankverbindung" prompt="Die Angaben zur Bankverbindung finden Sie ggf. auf Ihrer letzten Lohn und Gehaltsabrechnung." sqref="D95:O95">
      <formula1>22</formula1>
    </dataValidation>
    <dataValidation type="textLength" operator="equal" allowBlank="1" showInputMessage="1" showErrorMessage="1" promptTitle="Ihre Identifikationsnummer" prompt="Die Angaben zur Identifikationsnummer finden Sie ggf. auf Ihrer letzten Lohn und Gehaltsabrechnung." sqref="D68:O68">
      <formula1>11</formula1>
    </dataValidation>
    <dataValidation allowBlank="1" showInputMessage="1" showErrorMessage="1" errorTitle="Auswahlliste" error="Bitte erfassen Sie das Feld nicht manuell, sondern wählen Sie den Listenpunkt aus." promptTitle="Auswahlfeld" prompt="Bitte Auswahl treffen." sqref="P68"/>
    <dataValidation allowBlank="1" showInputMessage="1" showErrorMessage="1" promptTitle="Gültigkeitsmonat erfassen" prompt="Erfassen Sie den Monat und das Jahr ab frühestens der Beschäftigung." sqref="D90"/>
    <dataValidation allowBlank="1" showInputMessage="1" showErrorMessage="1" errorTitle="Auswahlliste" error="Bitte erfassen Sie das Feld nicht manuell, sondern wählen Sie den Listenpunkt aus." promptTitle="Korrekte Datumsangabe" prompt="Bitte achten Sie auf eine korrekte Datumsangabe. TT.MM.JJJJ" sqref="AS28:AW28"/>
    <dataValidation allowBlank="1" showInputMessage="1" showErrorMessage="1" errorTitle="Auswahlliste" error="Bitte erfassen Sie das Feld nicht manuell, sondern wählen Sie den Listenpunkt aus." sqref="AR28 AK71:AP71"/>
    <dataValidation type="textLength" operator="equal" allowBlank="1" showInputMessage="1" showErrorMessage="1" errorTitle="Fehlerhafte Erfassung" error="Die BIC muss 11 Stellen beinhalten." promptTitle="Ihre Bankverbindung" prompt="Die Angaben zur Bankverbindung finden Sie ggf. auf Ihrer letzten Lohn und Gehaltsabrechnung." sqref="S95:AE95">
      <formula1>11</formula1>
    </dataValidation>
    <dataValidation type="date" operator="greaterThanOrEqual" allowBlank="1" showInputMessage="1" showErrorMessage="1" errorTitle="Fehlerhafte Eingabe" error="Bitte geben Sie ein Datum ein!" promptTitle="Korrekte Datumsangabe" prompt="Bitte achten Sie auf eine korrekte Datumsangabe. TT.MM.JJJJ" sqref="AA16:AW16">
      <formula1>1</formula1>
    </dataValidation>
    <dataValidation allowBlank="1" showInputMessage="1" showErrorMessage="1" errorTitle="Fehlerhafte Erfassung" error="Die IBAN muss mit Angabe von DE 22 Stellen beinhalten." sqref="P95:R97 S96:W97 D96:O97"/>
    <dataValidation type="textLength" operator="equal" allowBlank="1" showInputMessage="1" showErrorMessage="1" promptTitle="Ihre Sozialversicherungsnummer" prompt="Die 12-stellige SV-Nr. finden Sie ggf. auf Ihrer letzten Lohn- und Gehaltsabrechnung oder Ihrer jährlichen Renteninformation der Deutschen Rentenversicherung._x000a_Bitte bei fehlende SV-Nr. füllen Sie die Felder Geburtsname, Geburtsort und Geburtsland aus." sqref="D62:W62">
      <formula1>12</formula1>
    </dataValidation>
    <dataValidation type="textLength" operator="equal" allowBlank="1" showInputMessage="1" showErrorMessage="1" errorTitle="Fehlerhafte Erfassung der IBAN" error="Die IBAN muss mit Angabe von DE 22 Stellen beinhalten." promptTitle="Ihre Bankverbindung" prompt="Die Angaben zur Bankverbindung finden Sie ggf. auf Ihrer letzten Lohn und Gehaltsabrechnung." sqref="D34:W34">
      <formula1>22</formula1>
    </dataValidation>
    <dataValidation allowBlank="1" showInputMessage="1" showErrorMessage="1" promptTitle="Betrag erfassen" prompt="Bitte erfassen Sie den Betrag ohne Angabe des Arbeitsgeberanteils" sqref="L90:O90"/>
    <dataValidation allowBlank="1" showInputMessage="1" showErrorMessage="1" promptTitle="Institut erfassen" prompt="Bitte erfassen Sie den Namen der z.B. Bausparkasse" sqref="S90"/>
    <dataValidation allowBlank="1" showInputMessage="1" showErrorMessage="1" promptTitle="Zeitraum Vorarbeitgeber" prompt="Die Beschäftigungstage bei Vorarbeitgebern im gleichen Kalenderjahr sind nur dann einzugeben, wenn der Arbeitnehmer keine Lohnsteuerbescheinigung oder kein Übermittlungsprotokoll zur Lohnsteuerbescheinigung vorlegt." sqref="K78:O78 K82:O82 D82 D78"/>
    <dataValidation type="textLength" operator="equal" allowBlank="1" showInputMessage="1" showErrorMessage="1" promptTitle="Ihre Bankverbindung" prompt="Die Angaben zur Bankverbindung finden Sie ggf. auf Ihrer letzten Lohn und Gehaltsabrechnung." sqref="AA34:AW34">
      <formula1>11</formula1>
    </dataValidation>
    <dataValidation type="whole" allowBlank="1" showInputMessage="1" showErrorMessage="1" sqref="AN78:AP78 AN82:AP84 AQ83:AW84">
      <formula1>0</formula1>
      <formula2>999</formula2>
    </dataValidation>
    <dataValidation type="textLength" allowBlank="1" showInputMessage="1" showErrorMessage="1" sqref="D37:W37">
      <formula1>0</formula1>
      <formula2>25</formula2>
    </dataValidation>
    <dataValidation allowBlank="1" showInputMessage="1" showErrorMessage="1" promptTitle="Auswahlfeld" prompt="Bitte Auswahl treffen." sqref="AA54:AW54"/>
  </dataValidations>
  <pageMargins left="0.13333333333333333" right="2.5000000000000001E-2" top="0.75" bottom="0.75" header="0.3" footer="0.3"/>
  <pageSetup paperSize="9" scale="41" fitToHeight="0" orientation="portrait" r:id="rId1"/>
  <rowBreaks count="1" manualBreakCount="1">
    <brk id="10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47625</xdr:colOff>
                    <xdr:row>97</xdr:row>
                    <xdr:rowOff>0</xdr:rowOff>
                  </from>
                  <to>
                    <xdr:col>3</xdr:col>
                    <xdr:colOff>190500</xdr:colOff>
                    <xdr:row>97</xdr:row>
                    <xdr:rowOff>200025</xdr:rowOff>
                  </to>
                </anchor>
              </controlPr>
            </control>
          </mc:Choice>
        </mc:AlternateContent>
        <mc:AlternateContent xmlns:mc="http://schemas.openxmlformats.org/markup-compatibility/2006">
          <mc:Choice Requires="x14">
            <control shapeId="6146" r:id="rId5" name="Check Box 2">
              <controlPr locked="0" defaultSize="0" autoFill="0" autoLine="0" autoPict="0">
                <anchor moveWithCells="1">
                  <from>
                    <xdr:col>10</xdr:col>
                    <xdr:colOff>57150</xdr:colOff>
                    <xdr:row>48</xdr:row>
                    <xdr:rowOff>19050</xdr:rowOff>
                  </from>
                  <to>
                    <xdr:col>10</xdr:col>
                    <xdr:colOff>276225</xdr:colOff>
                    <xdr:row>48</xdr:row>
                    <xdr:rowOff>200025</xdr:rowOff>
                  </to>
                </anchor>
              </controlPr>
            </control>
          </mc:Choice>
        </mc:AlternateContent>
        <mc:AlternateContent xmlns:mc="http://schemas.openxmlformats.org/markup-compatibility/2006">
          <mc:Choice Requires="x14">
            <control shapeId="6147" r:id="rId6" name="Check Box 3">
              <controlPr locked="0" defaultSize="0" autoFill="0" autoLine="0" autoPict="0">
                <anchor moveWithCells="1">
                  <from>
                    <xdr:col>10</xdr:col>
                    <xdr:colOff>47625</xdr:colOff>
                    <xdr:row>50</xdr:row>
                    <xdr:rowOff>0</xdr:rowOff>
                  </from>
                  <to>
                    <xdr:col>10</xdr:col>
                    <xdr:colOff>304800</xdr:colOff>
                    <xdr:row>51</xdr:row>
                    <xdr:rowOff>104775</xdr:rowOff>
                  </to>
                </anchor>
              </controlPr>
            </control>
          </mc:Choice>
        </mc:AlternateContent>
        <mc:AlternateContent xmlns:mc="http://schemas.openxmlformats.org/markup-compatibility/2006">
          <mc:Choice Requires="x14">
            <control shapeId="6148" r:id="rId7" name="Check Box 4">
              <controlPr locked="0" defaultSize="0" autoFill="0" autoLine="0" autoPict="0">
                <anchor moveWithCells="1">
                  <from>
                    <xdr:col>18</xdr:col>
                    <xdr:colOff>57150</xdr:colOff>
                    <xdr:row>48</xdr:row>
                    <xdr:rowOff>28575</xdr:rowOff>
                  </from>
                  <to>
                    <xdr:col>18</xdr:col>
                    <xdr:colOff>276225</xdr:colOff>
                    <xdr:row>48</xdr:row>
                    <xdr:rowOff>209550</xdr:rowOff>
                  </to>
                </anchor>
              </controlPr>
            </control>
          </mc:Choice>
        </mc:AlternateContent>
        <mc:AlternateContent xmlns:mc="http://schemas.openxmlformats.org/markup-compatibility/2006">
          <mc:Choice Requires="x14">
            <control shapeId="6149" r:id="rId8" name="Check Box 5">
              <controlPr locked="0" defaultSize="0" autoFill="0" autoLine="0" autoPict="0">
                <anchor moveWithCells="1">
                  <from>
                    <xdr:col>18</xdr:col>
                    <xdr:colOff>57150</xdr:colOff>
                    <xdr:row>50</xdr:row>
                    <xdr:rowOff>28575</xdr:rowOff>
                  </from>
                  <to>
                    <xdr:col>18</xdr:col>
                    <xdr:colOff>304800</xdr:colOff>
                    <xdr:row>51</xdr:row>
                    <xdr:rowOff>28575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10</xdr:col>
                    <xdr:colOff>47625</xdr:colOff>
                    <xdr:row>51</xdr:row>
                    <xdr:rowOff>209550</xdr:rowOff>
                  </from>
                  <to>
                    <xdr:col>10</xdr:col>
                    <xdr:colOff>390525</xdr:colOff>
                    <xdr:row>53</xdr:row>
                    <xdr:rowOff>28575</xdr:rowOff>
                  </to>
                </anchor>
              </controlPr>
            </control>
          </mc:Choice>
        </mc:AlternateContent>
        <mc:AlternateContent xmlns:mc="http://schemas.openxmlformats.org/markup-compatibility/2006">
          <mc:Choice Requires="x14">
            <control shapeId="6170" r:id="rId10" name="Check Box 26">
              <controlPr defaultSize="0" autoFill="0" autoLine="0" autoPict="0">
                <anchor moveWithCells="1">
                  <from>
                    <xdr:col>3</xdr:col>
                    <xdr:colOff>247650</xdr:colOff>
                    <xdr:row>104</xdr:row>
                    <xdr:rowOff>9525</xdr:rowOff>
                  </from>
                  <to>
                    <xdr:col>3</xdr:col>
                    <xdr:colOff>466725</xdr:colOff>
                    <xdr:row>105</xdr:row>
                    <xdr:rowOff>19050</xdr:rowOff>
                  </to>
                </anchor>
              </controlPr>
            </control>
          </mc:Choice>
        </mc:AlternateContent>
        <mc:AlternateContent xmlns:mc="http://schemas.openxmlformats.org/markup-compatibility/2006">
          <mc:Choice Requires="x14">
            <control shapeId="6171" r:id="rId11" name="Check Box 27">
              <controlPr defaultSize="0" autoFill="0" autoLine="0" autoPict="0">
                <anchor moveWithCells="1">
                  <from>
                    <xdr:col>3</xdr:col>
                    <xdr:colOff>257175</xdr:colOff>
                    <xdr:row>106</xdr:row>
                    <xdr:rowOff>9525</xdr:rowOff>
                  </from>
                  <to>
                    <xdr:col>3</xdr:col>
                    <xdr:colOff>476250</xdr:colOff>
                    <xdr:row>107</xdr:row>
                    <xdr:rowOff>19050</xdr:rowOff>
                  </to>
                </anchor>
              </controlPr>
            </control>
          </mc:Choice>
        </mc:AlternateContent>
        <mc:AlternateContent xmlns:mc="http://schemas.openxmlformats.org/markup-compatibility/2006">
          <mc:Choice Requires="x14">
            <control shapeId="6172" r:id="rId12" name="Check Box 28">
              <controlPr defaultSize="0" autoFill="0" autoLine="0" autoPict="0">
                <anchor moveWithCells="1">
                  <from>
                    <xdr:col>3</xdr:col>
                    <xdr:colOff>257175</xdr:colOff>
                    <xdr:row>108</xdr:row>
                    <xdr:rowOff>0</xdr:rowOff>
                  </from>
                  <to>
                    <xdr:col>3</xdr:col>
                    <xdr:colOff>476250</xdr:colOff>
                    <xdr:row>109</xdr:row>
                    <xdr:rowOff>9525</xdr:rowOff>
                  </to>
                </anchor>
              </controlPr>
            </control>
          </mc:Choice>
        </mc:AlternateContent>
        <mc:AlternateContent xmlns:mc="http://schemas.openxmlformats.org/markup-compatibility/2006">
          <mc:Choice Requires="x14">
            <control shapeId="6173" r:id="rId13" name="Check Box 29">
              <controlPr defaultSize="0" autoFill="0" autoLine="0" autoPict="0">
                <anchor moveWithCells="1">
                  <from>
                    <xdr:col>3</xdr:col>
                    <xdr:colOff>257175</xdr:colOff>
                    <xdr:row>110</xdr:row>
                    <xdr:rowOff>0</xdr:rowOff>
                  </from>
                  <to>
                    <xdr:col>3</xdr:col>
                    <xdr:colOff>476250</xdr:colOff>
                    <xdr:row>111</xdr:row>
                    <xdr:rowOff>9525</xdr:rowOff>
                  </to>
                </anchor>
              </controlPr>
            </control>
          </mc:Choice>
        </mc:AlternateContent>
        <mc:AlternateContent xmlns:mc="http://schemas.openxmlformats.org/markup-compatibility/2006">
          <mc:Choice Requires="x14">
            <control shapeId="6174" r:id="rId14" name="Check Box 30">
              <controlPr defaultSize="0" autoFill="0" autoLine="0" autoPict="0">
                <anchor moveWithCells="1">
                  <from>
                    <xdr:col>3</xdr:col>
                    <xdr:colOff>257175</xdr:colOff>
                    <xdr:row>111</xdr:row>
                    <xdr:rowOff>200025</xdr:rowOff>
                  </from>
                  <to>
                    <xdr:col>3</xdr:col>
                    <xdr:colOff>476250</xdr:colOff>
                    <xdr:row>113</xdr:row>
                    <xdr:rowOff>9525</xdr:rowOff>
                  </to>
                </anchor>
              </controlPr>
            </control>
          </mc:Choice>
        </mc:AlternateContent>
        <mc:AlternateContent xmlns:mc="http://schemas.openxmlformats.org/markup-compatibility/2006">
          <mc:Choice Requires="x14">
            <control shapeId="6175" r:id="rId15" name="Check Box 31">
              <controlPr defaultSize="0" autoFill="0" autoLine="0" autoPict="0">
                <anchor moveWithCells="1">
                  <from>
                    <xdr:col>3</xdr:col>
                    <xdr:colOff>257175</xdr:colOff>
                    <xdr:row>114</xdr:row>
                    <xdr:rowOff>0</xdr:rowOff>
                  </from>
                  <to>
                    <xdr:col>3</xdr:col>
                    <xdr:colOff>476250</xdr:colOff>
                    <xdr:row>115</xdr:row>
                    <xdr:rowOff>9525</xdr:rowOff>
                  </to>
                </anchor>
              </controlPr>
            </control>
          </mc:Choice>
        </mc:AlternateContent>
        <mc:AlternateContent xmlns:mc="http://schemas.openxmlformats.org/markup-compatibility/2006">
          <mc:Choice Requires="x14">
            <control shapeId="6176" r:id="rId16" name="Check Box 32">
              <controlPr defaultSize="0" autoFill="0" autoLine="0" autoPict="0">
                <anchor moveWithCells="1">
                  <from>
                    <xdr:col>3</xdr:col>
                    <xdr:colOff>257175</xdr:colOff>
                    <xdr:row>116</xdr:row>
                    <xdr:rowOff>0</xdr:rowOff>
                  </from>
                  <to>
                    <xdr:col>3</xdr:col>
                    <xdr:colOff>476250</xdr:colOff>
                    <xdr:row>117</xdr:row>
                    <xdr:rowOff>9525</xdr:rowOff>
                  </to>
                </anchor>
              </controlPr>
            </control>
          </mc:Choice>
        </mc:AlternateContent>
        <mc:AlternateContent xmlns:mc="http://schemas.openxmlformats.org/markup-compatibility/2006">
          <mc:Choice Requires="x14">
            <control shapeId="6177" r:id="rId17" name="Check Box 33">
              <controlPr defaultSize="0" autoFill="0" autoLine="0" autoPict="0">
                <anchor moveWithCells="1">
                  <from>
                    <xdr:col>3</xdr:col>
                    <xdr:colOff>266700</xdr:colOff>
                    <xdr:row>118</xdr:row>
                    <xdr:rowOff>9525</xdr:rowOff>
                  </from>
                  <to>
                    <xdr:col>3</xdr:col>
                    <xdr:colOff>485775</xdr:colOff>
                    <xdr:row>119</xdr:row>
                    <xdr:rowOff>9525</xdr:rowOff>
                  </to>
                </anchor>
              </controlPr>
            </control>
          </mc:Choice>
        </mc:AlternateContent>
        <mc:AlternateContent xmlns:mc="http://schemas.openxmlformats.org/markup-compatibility/2006">
          <mc:Choice Requires="x14">
            <control shapeId="6178" r:id="rId18" name="Check Box 34">
              <controlPr defaultSize="0" autoFill="0" autoLine="0" autoPict="0">
                <anchor moveWithCells="1">
                  <from>
                    <xdr:col>3</xdr:col>
                    <xdr:colOff>266700</xdr:colOff>
                    <xdr:row>120</xdr:row>
                    <xdr:rowOff>9525</xdr:rowOff>
                  </from>
                  <to>
                    <xdr:col>3</xdr:col>
                    <xdr:colOff>485775</xdr:colOff>
                    <xdr:row>120</xdr:row>
                    <xdr:rowOff>219075</xdr:rowOff>
                  </to>
                </anchor>
              </controlPr>
            </control>
          </mc:Choice>
        </mc:AlternateContent>
        <mc:AlternateContent xmlns:mc="http://schemas.openxmlformats.org/markup-compatibility/2006">
          <mc:Choice Requires="x14">
            <control shapeId="6179" r:id="rId19" name="Check Box 35">
              <controlPr defaultSize="0" autoFill="0" autoLine="0" autoPict="0">
                <anchor moveWithCells="1">
                  <from>
                    <xdr:col>26</xdr:col>
                    <xdr:colOff>428625</xdr:colOff>
                    <xdr:row>104</xdr:row>
                    <xdr:rowOff>0</xdr:rowOff>
                  </from>
                  <to>
                    <xdr:col>29</xdr:col>
                    <xdr:colOff>19050</xdr:colOff>
                    <xdr:row>105</xdr:row>
                    <xdr:rowOff>9525</xdr:rowOff>
                  </to>
                </anchor>
              </controlPr>
            </control>
          </mc:Choice>
        </mc:AlternateContent>
        <mc:AlternateContent xmlns:mc="http://schemas.openxmlformats.org/markup-compatibility/2006">
          <mc:Choice Requires="x14">
            <control shapeId="6180" r:id="rId20" name="Check Box 36">
              <controlPr defaultSize="0" autoFill="0" autoLine="0" autoPict="0">
                <anchor moveWithCells="1">
                  <from>
                    <xdr:col>26</xdr:col>
                    <xdr:colOff>428625</xdr:colOff>
                    <xdr:row>106</xdr:row>
                    <xdr:rowOff>0</xdr:rowOff>
                  </from>
                  <to>
                    <xdr:col>29</xdr:col>
                    <xdr:colOff>19050</xdr:colOff>
                    <xdr:row>107</xdr:row>
                    <xdr:rowOff>9525</xdr:rowOff>
                  </to>
                </anchor>
              </controlPr>
            </control>
          </mc:Choice>
        </mc:AlternateContent>
        <mc:AlternateContent xmlns:mc="http://schemas.openxmlformats.org/markup-compatibility/2006">
          <mc:Choice Requires="x14">
            <control shapeId="6181" r:id="rId21" name="Check Box 37">
              <controlPr defaultSize="0" autoFill="0" autoLine="0" autoPict="0">
                <anchor moveWithCells="1">
                  <from>
                    <xdr:col>26</xdr:col>
                    <xdr:colOff>428625</xdr:colOff>
                    <xdr:row>107</xdr:row>
                    <xdr:rowOff>200025</xdr:rowOff>
                  </from>
                  <to>
                    <xdr:col>29</xdr:col>
                    <xdr:colOff>19050</xdr:colOff>
                    <xdr:row>109</xdr:row>
                    <xdr:rowOff>9525</xdr:rowOff>
                  </to>
                </anchor>
              </controlPr>
            </control>
          </mc:Choice>
        </mc:AlternateContent>
        <mc:AlternateContent xmlns:mc="http://schemas.openxmlformats.org/markup-compatibility/2006">
          <mc:Choice Requires="x14">
            <control shapeId="6182" r:id="rId22" name="Check Box 38">
              <controlPr defaultSize="0" autoFill="0" autoLine="0" autoPict="0">
                <anchor moveWithCells="1">
                  <from>
                    <xdr:col>26</xdr:col>
                    <xdr:colOff>428625</xdr:colOff>
                    <xdr:row>110</xdr:row>
                    <xdr:rowOff>0</xdr:rowOff>
                  </from>
                  <to>
                    <xdr:col>29</xdr:col>
                    <xdr:colOff>19050</xdr:colOff>
                    <xdr:row>111</xdr:row>
                    <xdr:rowOff>9525</xdr:rowOff>
                  </to>
                </anchor>
              </controlPr>
            </control>
          </mc:Choice>
        </mc:AlternateContent>
        <mc:AlternateContent xmlns:mc="http://schemas.openxmlformats.org/markup-compatibility/2006">
          <mc:Choice Requires="x14">
            <control shapeId="6183" r:id="rId23" name="Check Box 39">
              <controlPr defaultSize="0" autoFill="0" autoLine="0" autoPict="0">
                <anchor moveWithCells="1">
                  <from>
                    <xdr:col>26</xdr:col>
                    <xdr:colOff>428625</xdr:colOff>
                    <xdr:row>112</xdr:row>
                    <xdr:rowOff>0</xdr:rowOff>
                  </from>
                  <to>
                    <xdr:col>29</xdr:col>
                    <xdr:colOff>19050</xdr:colOff>
                    <xdr:row>113</xdr:row>
                    <xdr:rowOff>9525</xdr:rowOff>
                  </to>
                </anchor>
              </controlPr>
            </control>
          </mc:Choice>
        </mc:AlternateContent>
        <mc:AlternateContent xmlns:mc="http://schemas.openxmlformats.org/markup-compatibility/2006">
          <mc:Choice Requires="x14">
            <control shapeId="6184" r:id="rId24" name="Check Box 40">
              <controlPr defaultSize="0" autoFill="0" autoLine="0" autoPict="0">
                <anchor moveWithCells="1">
                  <from>
                    <xdr:col>26</xdr:col>
                    <xdr:colOff>428625</xdr:colOff>
                    <xdr:row>113</xdr:row>
                    <xdr:rowOff>200025</xdr:rowOff>
                  </from>
                  <to>
                    <xdr:col>29</xdr:col>
                    <xdr:colOff>19050</xdr:colOff>
                    <xdr:row>115</xdr:row>
                    <xdr:rowOff>0</xdr:rowOff>
                  </to>
                </anchor>
              </controlPr>
            </control>
          </mc:Choice>
        </mc:AlternateContent>
        <mc:AlternateContent xmlns:mc="http://schemas.openxmlformats.org/markup-compatibility/2006">
          <mc:Choice Requires="x14">
            <control shapeId="6185" r:id="rId25" name="Check Box 41">
              <controlPr defaultSize="0" autoFill="0" autoLine="0" autoPict="0">
                <anchor moveWithCells="1">
                  <from>
                    <xdr:col>26</xdr:col>
                    <xdr:colOff>428625</xdr:colOff>
                    <xdr:row>116</xdr:row>
                    <xdr:rowOff>0</xdr:rowOff>
                  </from>
                  <to>
                    <xdr:col>29</xdr:col>
                    <xdr:colOff>19050</xdr:colOff>
                    <xdr:row>117</xdr:row>
                    <xdr:rowOff>9525</xdr:rowOff>
                  </to>
                </anchor>
              </controlPr>
            </control>
          </mc:Choice>
        </mc:AlternateContent>
        <mc:AlternateContent xmlns:mc="http://schemas.openxmlformats.org/markup-compatibility/2006">
          <mc:Choice Requires="x14">
            <control shapeId="6186" r:id="rId26" name="Check Box 42">
              <controlPr defaultSize="0" autoFill="0" autoLine="0" autoPict="0">
                <anchor moveWithCells="1">
                  <from>
                    <xdr:col>26</xdr:col>
                    <xdr:colOff>428625</xdr:colOff>
                    <xdr:row>118</xdr:row>
                    <xdr:rowOff>0</xdr:rowOff>
                  </from>
                  <to>
                    <xdr:col>29</xdr:col>
                    <xdr:colOff>19050</xdr:colOff>
                    <xdr:row>119</xdr:row>
                    <xdr:rowOff>9525</xdr:rowOff>
                  </to>
                </anchor>
              </controlPr>
            </control>
          </mc:Choice>
        </mc:AlternateContent>
        <mc:AlternateContent xmlns:mc="http://schemas.openxmlformats.org/markup-compatibility/2006">
          <mc:Choice Requires="x14">
            <control shapeId="6187" r:id="rId27" name="Check Box 43">
              <controlPr defaultSize="0" autoFill="0" autoLine="0" autoPict="0">
                <anchor moveWithCells="1">
                  <from>
                    <xdr:col>26</xdr:col>
                    <xdr:colOff>428625</xdr:colOff>
                    <xdr:row>120</xdr:row>
                    <xdr:rowOff>19050</xdr:rowOff>
                  </from>
                  <to>
                    <xdr:col>29</xdr:col>
                    <xdr:colOff>19050</xdr:colOff>
                    <xdr:row>120</xdr:row>
                    <xdr:rowOff>238125</xdr:rowOff>
                  </to>
                </anchor>
              </controlPr>
            </control>
          </mc:Choice>
        </mc:AlternateContent>
        <mc:AlternateContent xmlns:mc="http://schemas.openxmlformats.org/markup-compatibility/2006">
          <mc:Choice Requires="x14">
            <control shapeId="6188" r:id="rId28" name="Check Box 44">
              <controlPr defaultSize="0" autoFill="0" autoLine="0" autoPict="0">
                <anchor moveWithCells="1">
                  <from>
                    <xdr:col>3</xdr:col>
                    <xdr:colOff>257175</xdr:colOff>
                    <xdr:row>123</xdr:row>
                    <xdr:rowOff>0</xdr:rowOff>
                  </from>
                  <to>
                    <xdr:col>3</xdr:col>
                    <xdr:colOff>476250</xdr:colOff>
                    <xdr:row>124</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9C2A261B-2ED3-4073-A59A-CF9735A23EA2}">
            <xm:f>'Auswahl Typ'!$C$16</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m:sqref>AA16:AW16 AE19:AW19 AA19:AC19 U19:W19 D19:S19 D28:K28 AA28:AQ28 AA31:AW31 AA34:AW34 D34:W34 AA43:AW43 D43:W43 AA51:AW51 AA68:AJ68 S71:W71 D68:O68 AA71 D71</xm:sqref>
        </x14:conditionalFormatting>
        <x14:conditionalFormatting xmlns:xm="http://schemas.microsoft.com/office/excel/2006/main">
          <x14:cfRule type="expression" priority="21" id="{A8EED6FA-5EAF-44D8-A29F-2FE2867FBFDE}">
            <xm:f>'Auswahl Typ'!$C$18</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m:sqref>AA16:AW16 D19:S19 U19:W19 AA19:AC19 AE19:AW19 AA28:AQ28 D28:K28 AA31:AW31 AA34:AW34 D34:W34 AA43:AW43 D43:W43 D68:O68 S71:W71 AA68:AJ68 AA71 D71</xm:sqref>
        </x14:conditionalFormatting>
        <x14:conditionalFormatting xmlns:xm="http://schemas.microsoft.com/office/excel/2006/main">
          <x14:cfRule type="expression" priority="22" id="{09FE357F-99FA-40FC-92FD-75C14B6CFB23}">
            <xm:f>'Auswahl Typ'!$C$17</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m:sqref>AA16:AW16 AA19:AC19 AE19:AW19 U19:W19 D19:S19 AA28:AQ28 D28:K28 AA31:AW31 AA34:AW34 D34:W34 AA43:AW43 D43:W43 D71</xm:sqref>
        </x14:conditionalFormatting>
        <x14:conditionalFormatting xmlns:xm="http://schemas.microsoft.com/office/excel/2006/main">
          <x14:cfRule type="expression" priority="19" id="{77B3818E-2FF4-422B-B918-43276BF6C955}">
            <xm:f>Arbeitgeber!$AW$3</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m:sqref>D58:AJ58</xm:sqref>
        </x14:conditionalFormatting>
        <x14:conditionalFormatting xmlns:xm="http://schemas.microsoft.com/office/excel/2006/main">
          <x14:cfRule type="expression" priority="16" id="{CA6D7519-FF45-4FE4-A5E8-48610AF851B5}">
            <xm:f>Arbeitgeber!$AW$4</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14:cfRule type="expression" priority="17" id="{F7C5F7F8-37F3-4D24-B96B-75BAEAF00804}">
            <xm:f>Arbeitgeber!$AW$2</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14:cfRule type="expression" priority="18" id="{5034C145-3A64-44BC-9E92-F52F5B383B9C}">
            <xm:f>Arbeitgeber!$AW$2</xm:f>
            <x14:dxf/>
          </x14:cfRule>
          <xm:sqref>AA71:AJ71</xm:sqref>
        </x14:conditionalFormatting>
        <x14:conditionalFormatting xmlns:xm="http://schemas.microsoft.com/office/excel/2006/main">
          <x14:cfRule type="expression" priority="4" id="{B2D0A202-3690-41FB-836F-388487F5E7A1}">
            <xm:f>'Auswahl Typ'!$C$17</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14:cfRule type="expression" priority="13" id="{585FF9F1-AC8F-46A0-83A9-2256FB2C2619}">
            <xm:f>Arbeitgeber!$AW$4</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14:cfRule type="expression" priority="14" id="{207D7566-D106-4564-8907-84211295516E}">
            <xm:f>Arbeitgeber!$AW$3</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14:cfRule type="expression" priority="15" id="{CA865C24-E172-4FCC-8FC2-D6C20C891C56}">
            <xm:f>Arbeitgeber!$AW$2</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m:sqref>D71:O71</xm:sqref>
        </x14:conditionalFormatting>
        <x14:conditionalFormatting xmlns:xm="http://schemas.microsoft.com/office/excel/2006/main">
          <x14:cfRule type="expression" priority="10" id="{703FED00-3AA3-48B1-83AF-5E606ABBF4EF}">
            <xm:f>'Auswahl Typ'!$C$16</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m:sqref>D10:H10</xm:sqref>
        </x14:conditionalFormatting>
        <x14:conditionalFormatting xmlns:xm="http://schemas.microsoft.com/office/excel/2006/main">
          <x14:cfRule type="expression" priority="11" id="{602594C3-D4F6-4478-8A79-EAA6202E3E2A}">
            <xm:f>'Auswahl Typ'!$C$18</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m:sqref>D10:H10</xm:sqref>
        </x14:conditionalFormatting>
        <x14:conditionalFormatting xmlns:xm="http://schemas.microsoft.com/office/excel/2006/main">
          <x14:cfRule type="expression" priority="12" id="{6B4710D3-E4A8-49A7-9A09-FFEC793BDCA7}">
            <xm:f>'Auswahl Typ'!$C$17</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m:sqref>D10:H10</xm:sqref>
        </x14:conditionalFormatting>
        <x14:conditionalFormatting xmlns:xm="http://schemas.microsoft.com/office/excel/2006/main">
          <x14:cfRule type="expression" priority="7" id="{6089E844-2266-45D8-9605-EEBF6FCC42CC}">
            <xm:f>'Auswahl Typ'!$C$18</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14:cfRule type="expression" priority="8" id="{C8E39060-A454-48B3-B61E-C778AC39D04B}">
            <xm:f>'Auswahl Typ'!$C$17</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14:cfRule type="expression" priority="9" id="{7F9FA757-CDE3-4AD3-BB7F-717C28F23D9B}">
            <xm:f>'Auswahl Typ'!$C$16</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m:sqref>D62:W62</xm:sqref>
        </x14:conditionalFormatting>
        <x14:conditionalFormatting xmlns:xm="http://schemas.microsoft.com/office/excel/2006/main">
          <x14:cfRule type="expression" priority="5" id="{DEA677FA-3C9F-4EB7-BFD5-A8E7D48EBEA0}">
            <xm:f>'Auswahl Typ'!$C$18</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14:cfRule type="expression" priority="6" id="{F9E639CB-98E7-48B9-9EE0-32868280D7AF}">
            <xm:f>'Auswahl Typ'!$C$16</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m:sqref>D71:O71 AA71:AJ71</xm:sqref>
        </x14:conditionalFormatting>
        <x14:conditionalFormatting xmlns:xm="http://schemas.microsoft.com/office/excel/2006/main">
          <x14:cfRule type="expression" priority="1" id="{97EFD529-F073-4E58-89C8-262449D599EE}">
            <xm:f>'Auswahl Typ'!$C$16</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m:sqref>D40:W40</xm:sqref>
        </x14:conditionalFormatting>
        <x14:conditionalFormatting xmlns:xm="http://schemas.microsoft.com/office/excel/2006/main">
          <x14:cfRule type="expression" priority="2" id="{13F33733-0AD6-42C8-A765-DE471F0AB863}">
            <xm:f>'Auswahl Typ'!$C$18</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m:sqref>D40:W40</xm:sqref>
        </x14:conditionalFormatting>
        <x14:conditionalFormatting xmlns:xm="http://schemas.microsoft.com/office/excel/2006/main">
          <x14:cfRule type="expression" priority="3" id="{764DA0EB-8A96-445F-A103-A201DDD486E2}">
            <xm:f>'Auswahl Typ'!$C$17</xm:f>
            <x14:dxf>
              <fill>
                <patternFill>
                  <bgColor theme="5" tint="0.79998168889431442"/>
                </patternFill>
              </fill>
              <border>
                <left style="thin">
                  <color rgb="FFC00000"/>
                </left>
                <right style="thin">
                  <color rgb="FFC00000"/>
                </right>
                <top style="thin">
                  <color rgb="FFC00000"/>
                </top>
                <bottom style="thin">
                  <color rgb="FFC00000"/>
                </bottom>
                <vertical/>
                <horizontal/>
              </border>
            </x14:dxf>
          </x14:cfRule>
          <xm:sqref>D40:W40</xm:sqref>
        </x14:conditionalFormatting>
      </x14:conditionalFormattings>
    </ext>
    <ext xmlns:x14="http://schemas.microsoft.com/office/spreadsheetml/2009/9/main" uri="{CCE6A557-97BC-4b89-ADB6-D9C93CAAB3DF}">
      <x14:dataValidations xmlns:xm="http://schemas.microsoft.com/office/excel/2006/main" xWindow="534" yWindow="788" count="17">
        <x14:dataValidation type="list" allowBlank="1" showInputMessage="1" showErrorMessage="1" promptTitle="Auswahlfeld" prompt="Bitte Auswahl treffen._x000a__x000a_Bei Auswahl Nebenarbeitgeber ist die Steuerklasse 6 einzutragen._x000a_">
          <x14:formula1>
            <xm:f>Wertebereiche!$P$2:$P$3</xm:f>
          </x14:formula1>
          <xm:sqref>D71:O71</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Wertebereiche!$Y$2:$Y$5</xm:f>
          </x14:formula1>
          <xm:sqref>AA31:AW31</xm:sqref>
        </x14:dataValidation>
        <x14:dataValidation type="list" allowBlank="1" showInputMessage="1" showErrorMessage="1" promptTitle="Auswahlfeld" prompt="Bitte Auswahl treffen.">
          <x14:formula1>
            <xm:f>Wertebereiche!$AF$2:$AF$3</xm:f>
          </x14:formula1>
          <xm:sqref>D58:AJ58</xm:sqref>
        </x14:dataValidation>
        <x14:dataValidation type="list" allowBlank="1" showInputMessage="1" showErrorMessage="1" promptTitle="Auswahlfeld" prompt="Bitte Auswahl treffen.">
          <x14:formula1>
            <xm:f>Wertebereiche!$H$2:$H$7</xm:f>
          </x14:formula1>
          <xm:sqref>S71:W71</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Wertebereiche!$R$2:$R$4</xm:f>
          </x14:formula1>
          <xm:sqref>AA62:AJ62</xm:sqref>
        </x14:dataValidation>
        <x14:dataValidation type="list" allowBlank="1" showInputMessage="1" showErrorMessage="1" promptTitle="Auswahlfeld - Elterneigenschaft" prompt="Bitte Auswahl treffen._x000a_Liegt ein Kindschaftsverhältnis vor?_x000a_Als Eltern gelten_x000a_- leibliche Eltern_x000a_- Adoptiveltern_x000a_- Stiefeltern oder_x000a_- Pflegeeltern">
          <x14:formula1>
            <xm:f>Wertebereiche!$C$2:$C$3</xm:f>
          </x14:formula1>
          <xm:sqref>AQ62:AW62</xm:sqref>
        </x14:dataValidation>
        <x14:dataValidation type="list" allowBlank="1" showInputMessage="1" showErrorMessage="1" promptTitle="Auswahlfeld" prompt="Bitte Auswahl treffen.">
          <x14:formula1>
            <xm:f>Wertebereiche!$U$2:$U$3</xm:f>
          </x14:formula1>
          <xm:sqref>AI95:AQ95</xm:sqref>
        </x14:dataValidation>
        <x14:dataValidation type="list" allowBlank="1" showInputMessage="1" showErrorMessage="1" promptTitle="Auswahlfeld" prompt="Bitte Auswahl treffen.">
          <x14:formula1>
            <xm:f>Wertebereiche!$T$2:$T$4</xm:f>
          </x14:formula1>
          <xm:sqref>AS90:AW90</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Wertebereiche!$G$2:$G$3</xm:f>
          </x14:formula1>
          <xm:sqref>D40:W40</xm:sqref>
        </x14:dataValidation>
        <x14:dataValidation type="list" allowBlank="1" showInputMessage="1" showErrorMessage="1" promptTitle="Auswahlfeld" prompt="Bitte Auswahl treffen.">
          <x14:formula1>
            <xm:f>Wertebereiche!$D$2:$D$3</xm:f>
          </x14:formula1>
          <xm:sqref>D31:W31</xm:sqref>
        </x14:dataValidation>
        <x14:dataValidation type="list" allowBlank="1" showInputMessage="1" showErrorMessage="1" errorTitle="Auswahlliste" error="Bitte erfassen Sie das Feld nicht manuell, sondern wählen Sie den Listenpunkt aus." promptTitle="Auswahlfeld" prompt="Bitte Auswahl treffen._x000a_">
          <x14:formula1>
            <xm:f>Wertebereiche!$I$2:$I$6</xm:f>
          </x14:formula1>
          <xm:sqref>D43:W43</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Wertebereiche!$A$2:$A$3</xm:f>
          </x14:formula1>
          <xm:sqref>D28:K28</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Wertebereiche!$J$2:$J$8</xm:f>
          </x14:formula1>
          <xm:sqref>AA43:AW43</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Wertebereiche!$N$2:$N$17</xm:f>
          </x14:formula1>
          <xm:sqref>AA71</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Wertebereiche!$B$2:$B$6</xm:f>
          </x14:formula1>
          <xm:sqref>O28:W28</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Wertebereiche!$O$2:$O$205</xm:f>
          </x14:formula1>
          <xm:sqref>AA28:AQ28</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Wertebereiche!$O$2:$O$205</xm:f>
          </x14:formula1>
          <xm:sqref>AA25:AW25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K95"/>
  <sheetViews>
    <sheetView topLeftCell="A19" zoomScale="85" zoomScaleNormal="85" workbookViewId="0">
      <selection activeCell="G45" sqref="G45"/>
    </sheetView>
  </sheetViews>
  <sheetFormatPr baseColWidth="10" defaultColWidth="25.625" defaultRowHeight="16.5" x14ac:dyDescent="0.3"/>
  <cols>
    <col min="1" max="1" width="27.125" style="1" bestFit="1" customWidth="1"/>
    <col min="2" max="2" width="32.25" customWidth="1"/>
    <col min="3" max="3" width="30.125" customWidth="1"/>
    <col min="4" max="4" width="8.75" bestFit="1" customWidth="1"/>
    <col min="5" max="5" width="16.25" bestFit="1" customWidth="1"/>
    <col min="6" max="6" width="16.125" bestFit="1" customWidth="1"/>
    <col min="7" max="7" width="16.25" bestFit="1" customWidth="1"/>
    <col min="8" max="8" width="7.125" bestFit="1" customWidth="1"/>
    <col min="9" max="9" width="5.375" customWidth="1"/>
    <col min="10" max="10" width="6.25" customWidth="1"/>
    <col min="11" max="11" width="9.5" customWidth="1"/>
  </cols>
  <sheetData>
    <row r="1" spans="1:11" s="3" customFormat="1" ht="55.5" customHeight="1" x14ac:dyDescent="0.3">
      <c r="A1" s="340" t="s">
        <v>809</v>
      </c>
      <c r="B1" s="341" t="s">
        <v>51</v>
      </c>
      <c r="C1" s="341" t="s">
        <v>52</v>
      </c>
      <c r="D1" s="341" t="s">
        <v>0</v>
      </c>
      <c r="E1" s="2" t="s">
        <v>1</v>
      </c>
      <c r="F1" s="2" t="s">
        <v>2</v>
      </c>
      <c r="G1" s="2" t="s">
        <v>3</v>
      </c>
      <c r="H1" s="2" t="s">
        <v>4</v>
      </c>
      <c r="I1" s="2" t="s">
        <v>5</v>
      </c>
      <c r="J1" s="2" t="s">
        <v>6</v>
      </c>
      <c r="K1" s="2" t="s">
        <v>7</v>
      </c>
    </row>
    <row r="2" spans="1:11" x14ac:dyDescent="0.3">
      <c r="A2" s="10" t="s">
        <v>238</v>
      </c>
      <c r="B2" s="11"/>
      <c r="C2" s="11"/>
      <c r="D2" s="11" t="s">
        <v>9</v>
      </c>
      <c r="E2" s="12"/>
      <c r="F2" s="12"/>
      <c r="G2" s="11"/>
      <c r="H2" s="11"/>
      <c r="I2" s="11"/>
      <c r="J2" s="11"/>
      <c r="K2" s="11"/>
    </row>
    <row r="3" spans="1:11" x14ac:dyDescent="0.3">
      <c r="A3" s="10" t="s">
        <v>237</v>
      </c>
      <c r="B3" s="11" t="s">
        <v>8</v>
      </c>
      <c r="C3" s="11" t="s">
        <v>8</v>
      </c>
      <c r="D3" s="11" t="s">
        <v>9</v>
      </c>
      <c r="E3" s="12">
        <v>5</v>
      </c>
      <c r="F3" s="12"/>
      <c r="G3" s="11" t="s">
        <v>8</v>
      </c>
      <c r="H3" s="11"/>
      <c r="I3" s="11" t="s">
        <v>8</v>
      </c>
      <c r="J3" s="11" t="s">
        <v>8</v>
      </c>
      <c r="K3" s="11" t="s">
        <v>8</v>
      </c>
    </row>
    <row r="4" spans="1:11" x14ac:dyDescent="0.3">
      <c r="A4" s="277" t="s">
        <v>236</v>
      </c>
      <c r="B4" s="277" t="s">
        <v>8</v>
      </c>
      <c r="C4" s="277" t="s">
        <v>8</v>
      </c>
      <c r="D4" s="277" t="s">
        <v>9</v>
      </c>
      <c r="E4" s="277"/>
      <c r="F4" s="277"/>
      <c r="G4" s="277" t="s">
        <v>8</v>
      </c>
      <c r="H4" s="277"/>
      <c r="I4" s="277" t="s">
        <v>8</v>
      </c>
      <c r="J4" s="277" t="s">
        <v>8</v>
      </c>
      <c r="K4" s="277" t="s">
        <v>8</v>
      </c>
    </row>
    <row r="5" spans="1:11" x14ac:dyDescent="0.3">
      <c r="A5" s="13" t="s">
        <v>239</v>
      </c>
      <c r="B5" s="11"/>
      <c r="C5" s="11"/>
      <c r="D5" s="11" t="s">
        <v>17</v>
      </c>
      <c r="E5" s="12"/>
      <c r="F5" s="12"/>
      <c r="G5" s="11"/>
      <c r="H5" s="11"/>
      <c r="I5" s="11"/>
      <c r="J5" s="11"/>
      <c r="K5" s="11"/>
    </row>
    <row r="6" spans="1:11" x14ac:dyDescent="0.3">
      <c r="A6" s="13" t="s">
        <v>420</v>
      </c>
      <c r="B6" s="11" t="s">
        <v>421</v>
      </c>
      <c r="C6" s="11" t="s">
        <v>14</v>
      </c>
      <c r="D6" s="11" t="s">
        <v>12</v>
      </c>
      <c r="E6" s="12"/>
      <c r="F6" s="12"/>
      <c r="G6" s="11"/>
      <c r="H6" s="11"/>
      <c r="I6" s="11"/>
      <c r="J6" s="11"/>
      <c r="K6" s="11"/>
    </row>
    <row r="7" spans="1:11" x14ac:dyDescent="0.3">
      <c r="A7" s="10" t="s">
        <v>102</v>
      </c>
      <c r="B7" s="11" t="s">
        <v>13</v>
      </c>
      <c r="C7" s="11" t="s">
        <v>14</v>
      </c>
      <c r="D7" s="11" t="s">
        <v>12</v>
      </c>
      <c r="E7" s="12"/>
      <c r="F7" s="12"/>
      <c r="G7" s="11" t="s">
        <v>8</v>
      </c>
      <c r="H7" s="11"/>
      <c r="I7" s="11" t="s">
        <v>8</v>
      </c>
      <c r="J7" s="11" t="s">
        <v>8</v>
      </c>
      <c r="K7" s="11" t="s">
        <v>15</v>
      </c>
    </row>
    <row r="8" spans="1:11" x14ac:dyDescent="0.3">
      <c r="A8" s="10" t="s">
        <v>58</v>
      </c>
      <c r="B8" s="11" t="s">
        <v>59</v>
      </c>
      <c r="C8" s="11" t="s">
        <v>14</v>
      </c>
      <c r="D8" s="11" t="s">
        <v>12</v>
      </c>
      <c r="E8" s="12"/>
      <c r="F8" s="12"/>
      <c r="G8" s="11"/>
      <c r="H8" s="11"/>
      <c r="I8" s="11"/>
      <c r="J8" s="11"/>
      <c r="K8" s="11" t="s">
        <v>15</v>
      </c>
    </row>
    <row r="9" spans="1:11" x14ac:dyDescent="0.3">
      <c r="A9" s="13" t="s">
        <v>167</v>
      </c>
      <c r="B9" s="11" t="s">
        <v>105</v>
      </c>
      <c r="C9" s="11" t="s">
        <v>16</v>
      </c>
      <c r="D9" s="11" t="s">
        <v>17</v>
      </c>
      <c r="E9" s="12"/>
      <c r="F9" s="12"/>
      <c r="G9" s="11" t="s">
        <v>11</v>
      </c>
      <c r="H9" s="11"/>
      <c r="I9" s="11"/>
      <c r="J9" s="11"/>
      <c r="K9" s="11"/>
    </row>
    <row r="10" spans="1:11" x14ac:dyDescent="0.3">
      <c r="A10" s="13" t="s">
        <v>168</v>
      </c>
      <c r="B10" s="11" t="s">
        <v>106</v>
      </c>
      <c r="C10" s="11" t="s">
        <v>14</v>
      </c>
      <c r="D10" s="11" t="s">
        <v>17</v>
      </c>
      <c r="E10" s="12"/>
      <c r="F10" s="12"/>
      <c r="G10" s="11" t="s">
        <v>11</v>
      </c>
      <c r="H10" s="11"/>
      <c r="I10" s="11"/>
      <c r="J10" s="11"/>
      <c r="K10" s="11"/>
    </row>
    <row r="11" spans="1:11" x14ac:dyDescent="0.3">
      <c r="A11" s="13" t="s">
        <v>444</v>
      </c>
      <c r="B11" s="11" t="s">
        <v>28</v>
      </c>
      <c r="C11" s="11" t="s">
        <v>27</v>
      </c>
      <c r="D11" s="11" t="s">
        <v>12</v>
      </c>
      <c r="E11" s="12">
        <v>30</v>
      </c>
      <c r="F11" s="12"/>
      <c r="G11" s="11" t="s">
        <v>11</v>
      </c>
      <c r="H11" s="11"/>
      <c r="I11" s="11"/>
      <c r="J11" s="11"/>
      <c r="K11" s="11"/>
    </row>
    <row r="12" spans="1:11" x14ac:dyDescent="0.3">
      <c r="A12" s="13" t="s">
        <v>83</v>
      </c>
      <c r="B12" s="11" t="s">
        <v>113</v>
      </c>
      <c r="C12" s="11" t="s">
        <v>27</v>
      </c>
      <c r="D12" s="11" t="s">
        <v>114</v>
      </c>
      <c r="E12" s="12">
        <v>3</v>
      </c>
      <c r="F12" s="12"/>
      <c r="G12" s="11" t="s">
        <v>9</v>
      </c>
      <c r="H12" s="11"/>
      <c r="I12" s="11"/>
      <c r="J12" s="11"/>
      <c r="K12" s="11"/>
    </row>
    <row r="13" spans="1:11" s="209" customFormat="1" x14ac:dyDescent="0.3">
      <c r="A13" s="13" t="s">
        <v>683</v>
      </c>
      <c r="B13" s="11" t="s">
        <v>684</v>
      </c>
      <c r="C13" s="11" t="s">
        <v>27</v>
      </c>
      <c r="D13" s="11" t="s">
        <v>17</v>
      </c>
      <c r="E13" s="12">
        <v>8</v>
      </c>
      <c r="F13" s="12"/>
      <c r="G13" s="11"/>
      <c r="H13" s="11"/>
      <c r="I13" s="11"/>
      <c r="J13" s="11"/>
      <c r="K13" s="11"/>
    </row>
    <row r="14" spans="1:11" s="209" customFormat="1" x14ac:dyDescent="0.3">
      <c r="A14" s="13" t="s">
        <v>685</v>
      </c>
      <c r="B14" s="11" t="s">
        <v>686</v>
      </c>
      <c r="C14" s="11" t="s">
        <v>27</v>
      </c>
      <c r="D14" s="11" t="s">
        <v>17</v>
      </c>
      <c r="E14" s="12">
        <v>8</v>
      </c>
      <c r="F14" s="12"/>
      <c r="G14" s="11"/>
      <c r="H14" s="11"/>
      <c r="I14" s="11"/>
      <c r="J14" s="11"/>
      <c r="K14" s="11"/>
    </row>
    <row r="15" spans="1:11" s="209" customFormat="1" x14ac:dyDescent="0.3">
      <c r="A15" s="219" t="s">
        <v>687</v>
      </c>
      <c r="B15" s="11" t="s">
        <v>688</v>
      </c>
      <c r="C15" s="11" t="s">
        <v>16</v>
      </c>
      <c r="D15" s="11" t="s">
        <v>689</v>
      </c>
      <c r="E15" s="12">
        <v>1</v>
      </c>
      <c r="F15" s="12"/>
      <c r="G15" s="11"/>
      <c r="H15" s="11"/>
      <c r="I15" s="11"/>
      <c r="J15" s="11"/>
      <c r="K15" s="11"/>
    </row>
    <row r="16" spans="1:11" s="209" customFormat="1" x14ac:dyDescent="0.3">
      <c r="A16" s="219" t="s">
        <v>690</v>
      </c>
      <c r="B16" s="11" t="s">
        <v>691</v>
      </c>
      <c r="C16" s="11" t="s">
        <v>16</v>
      </c>
      <c r="D16" s="11" t="s">
        <v>689</v>
      </c>
      <c r="E16" s="12">
        <v>1</v>
      </c>
      <c r="F16" s="12"/>
      <c r="G16" s="11"/>
      <c r="H16" s="11"/>
      <c r="I16" s="11"/>
      <c r="J16" s="11"/>
      <c r="K16" s="11"/>
    </row>
    <row r="17" spans="1:11" x14ac:dyDescent="0.3">
      <c r="A17" s="15" t="s">
        <v>411</v>
      </c>
      <c r="B17" s="11" t="s">
        <v>37</v>
      </c>
      <c r="C17" s="11" t="s">
        <v>35</v>
      </c>
      <c r="D17" s="11" t="s">
        <v>9</v>
      </c>
      <c r="E17" s="12">
        <v>5</v>
      </c>
      <c r="F17" s="16"/>
      <c r="G17" s="11" t="s">
        <v>11</v>
      </c>
      <c r="H17" s="12">
        <v>2</v>
      </c>
      <c r="I17" s="14"/>
      <c r="J17" s="14"/>
      <c r="K17" s="14"/>
    </row>
    <row r="18" spans="1:11" x14ac:dyDescent="0.3">
      <c r="A18" s="13" t="s">
        <v>160</v>
      </c>
      <c r="B18" s="11" t="s">
        <v>43</v>
      </c>
      <c r="C18" s="11" t="s">
        <v>35</v>
      </c>
      <c r="D18" s="11" t="s">
        <v>9</v>
      </c>
      <c r="E18" s="12">
        <v>4</v>
      </c>
      <c r="F18" s="12"/>
      <c r="G18" s="11" t="s">
        <v>9</v>
      </c>
      <c r="H18" s="11">
        <v>2</v>
      </c>
      <c r="I18" s="11"/>
      <c r="J18" s="11"/>
      <c r="K18" s="11"/>
    </row>
    <row r="19" spans="1:11" x14ac:dyDescent="0.3">
      <c r="A19" s="13" t="s">
        <v>161</v>
      </c>
      <c r="B19" s="11" t="s">
        <v>44</v>
      </c>
      <c r="C19" s="11" t="s">
        <v>35</v>
      </c>
      <c r="D19" s="11" t="s">
        <v>9</v>
      </c>
      <c r="E19" s="12">
        <v>4</v>
      </c>
      <c r="F19" s="12"/>
      <c r="G19" s="11" t="s">
        <v>9</v>
      </c>
      <c r="H19" s="11">
        <v>2</v>
      </c>
      <c r="I19" s="11"/>
      <c r="J19" s="11"/>
      <c r="K19" s="11"/>
    </row>
    <row r="20" spans="1:11" x14ac:dyDescent="0.3">
      <c r="A20" s="13" t="s">
        <v>162</v>
      </c>
      <c r="B20" s="11" t="s">
        <v>45</v>
      </c>
      <c r="C20" s="11" t="s">
        <v>35</v>
      </c>
      <c r="D20" s="11" t="s">
        <v>9</v>
      </c>
      <c r="E20" s="12">
        <v>4</v>
      </c>
      <c r="F20" s="12"/>
      <c r="G20" s="11" t="s">
        <v>9</v>
      </c>
      <c r="H20" s="11">
        <v>2</v>
      </c>
      <c r="I20" s="11"/>
      <c r="J20" s="11"/>
      <c r="K20" s="11"/>
    </row>
    <row r="21" spans="1:11" x14ac:dyDescent="0.3">
      <c r="A21" s="13" t="s">
        <v>163</v>
      </c>
      <c r="B21" s="11" t="s">
        <v>46</v>
      </c>
      <c r="C21" s="11" t="s">
        <v>35</v>
      </c>
      <c r="D21" s="11" t="s">
        <v>9</v>
      </c>
      <c r="E21" s="12">
        <v>4</v>
      </c>
      <c r="F21" s="12"/>
      <c r="G21" s="11" t="s">
        <v>9</v>
      </c>
      <c r="H21" s="11">
        <v>2</v>
      </c>
      <c r="I21" s="11"/>
      <c r="J21" s="11"/>
      <c r="K21" s="11"/>
    </row>
    <row r="22" spans="1:11" x14ac:dyDescent="0.3">
      <c r="A22" s="13" t="s">
        <v>164</v>
      </c>
      <c r="B22" s="11" t="s">
        <v>47</v>
      </c>
      <c r="C22" s="11" t="s">
        <v>35</v>
      </c>
      <c r="D22" s="11" t="s">
        <v>9</v>
      </c>
      <c r="E22" s="12">
        <v>4</v>
      </c>
      <c r="F22" s="12"/>
      <c r="G22" s="11" t="s">
        <v>9</v>
      </c>
      <c r="H22" s="11">
        <v>2</v>
      </c>
      <c r="I22" s="11"/>
      <c r="J22" s="11"/>
      <c r="K22" s="11"/>
    </row>
    <row r="23" spans="1:11" x14ac:dyDescent="0.3">
      <c r="A23" s="13" t="s">
        <v>165</v>
      </c>
      <c r="B23" s="11" t="s">
        <v>48</v>
      </c>
      <c r="C23" s="11" t="s">
        <v>35</v>
      </c>
      <c r="D23" s="11" t="s">
        <v>9</v>
      </c>
      <c r="E23" s="12">
        <v>4</v>
      </c>
      <c r="F23" s="12"/>
      <c r="G23" s="11" t="s">
        <v>9</v>
      </c>
      <c r="H23" s="11">
        <v>2</v>
      </c>
      <c r="I23" s="11"/>
      <c r="J23" s="11"/>
      <c r="K23" s="11"/>
    </row>
    <row r="24" spans="1:11" x14ac:dyDescent="0.3">
      <c r="A24" s="13" t="s">
        <v>166</v>
      </c>
      <c r="B24" s="11" t="s">
        <v>49</v>
      </c>
      <c r="C24" s="11" t="s">
        <v>35</v>
      </c>
      <c r="D24" s="11" t="s">
        <v>9</v>
      </c>
      <c r="E24" s="12">
        <v>4</v>
      </c>
      <c r="F24" s="12"/>
      <c r="G24" s="11" t="s">
        <v>9</v>
      </c>
      <c r="H24" s="11">
        <v>2</v>
      </c>
      <c r="I24" s="11"/>
      <c r="J24" s="11"/>
      <c r="K24" s="11"/>
    </row>
    <row r="25" spans="1:11" x14ac:dyDescent="0.3">
      <c r="A25" s="14" t="s">
        <v>611</v>
      </c>
      <c r="B25" s="11" t="s">
        <v>36</v>
      </c>
      <c r="C25" s="11" t="s">
        <v>35</v>
      </c>
      <c r="D25" s="11" t="s">
        <v>9</v>
      </c>
      <c r="E25" s="16"/>
      <c r="F25" s="16"/>
      <c r="G25" s="11" t="s">
        <v>11</v>
      </c>
      <c r="H25" s="12">
        <v>1</v>
      </c>
      <c r="I25" s="14"/>
      <c r="J25" s="14"/>
      <c r="K25" s="14"/>
    </row>
    <row r="26" spans="1:11" x14ac:dyDescent="0.3">
      <c r="A26" s="13" t="s">
        <v>413</v>
      </c>
      <c r="B26" s="11" t="s">
        <v>50</v>
      </c>
      <c r="C26" s="11" t="s">
        <v>16</v>
      </c>
      <c r="D26" s="11"/>
      <c r="E26" s="12"/>
      <c r="F26" s="12"/>
      <c r="G26" s="11"/>
      <c r="H26" s="11"/>
      <c r="I26" s="11"/>
      <c r="J26" s="11"/>
      <c r="K26" s="11"/>
    </row>
    <row r="27" spans="1:11" x14ac:dyDescent="0.3">
      <c r="A27" s="13" t="s">
        <v>169</v>
      </c>
      <c r="B27" s="11" t="s">
        <v>414</v>
      </c>
      <c r="C27" s="11" t="s">
        <v>16</v>
      </c>
      <c r="D27" s="11" t="s">
        <v>17</v>
      </c>
      <c r="E27" s="12"/>
      <c r="F27" s="12"/>
      <c r="G27" s="11"/>
      <c r="H27" s="11"/>
      <c r="I27" s="11"/>
      <c r="J27" s="11"/>
      <c r="K27" s="11"/>
    </row>
    <row r="28" spans="1:11" x14ac:dyDescent="0.3">
      <c r="A28" s="13" t="s">
        <v>169</v>
      </c>
      <c r="B28" s="11" t="s">
        <v>423</v>
      </c>
      <c r="C28" s="11" t="s">
        <v>16</v>
      </c>
      <c r="D28" s="11" t="s">
        <v>17</v>
      </c>
      <c r="E28" s="12"/>
      <c r="F28" s="12"/>
      <c r="G28" s="11"/>
      <c r="H28" s="11"/>
      <c r="I28" s="11"/>
      <c r="J28" s="11"/>
      <c r="K28" s="11"/>
    </row>
    <row r="29" spans="1:11" x14ac:dyDescent="0.3">
      <c r="A29" s="13" t="s">
        <v>170</v>
      </c>
      <c r="B29" s="11" t="s">
        <v>422</v>
      </c>
      <c r="C29" s="11" t="s">
        <v>16</v>
      </c>
      <c r="D29" s="11" t="s">
        <v>17</v>
      </c>
      <c r="E29" s="12"/>
      <c r="F29" s="12"/>
      <c r="G29" s="11"/>
      <c r="H29" s="11"/>
      <c r="I29" s="11"/>
      <c r="J29" s="11"/>
      <c r="K29" s="11"/>
    </row>
    <row r="30" spans="1:11" x14ac:dyDescent="0.3">
      <c r="A30" s="15" t="s">
        <v>81</v>
      </c>
      <c r="B30" s="11" t="s">
        <v>125</v>
      </c>
      <c r="C30" s="11" t="s">
        <v>27</v>
      </c>
      <c r="D30" s="11" t="s">
        <v>12</v>
      </c>
      <c r="E30" s="16"/>
      <c r="F30" s="16"/>
      <c r="G30" s="11" t="s">
        <v>11</v>
      </c>
      <c r="H30" s="14"/>
      <c r="I30" s="14"/>
      <c r="J30" s="14"/>
      <c r="K30" s="14"/>
    </row>
    <row r="31" spans="1:11" x14ac:dyDescent="0.3">
      <c r="A31" s="13" t="s">
        <v>82</v>
      </c>
      <c r="B31" s="11" t="s">
        <v>122</v>
      </c>
      <c r="C31" s="11" t="s">
        <v>27</v>
      </c>
      <c r="D31" s="11" t="s">
        <v>12</v>
      </c>
      <c r="E31" s="12">
        <v>8</v>
      </c>
      <c r="F31" s="12"/>
      <c r="G31" s="11" t="s">
        <v>11</v>
      </c>
      <c r="H31" s="11"/>
      <c r="I31" s="11"/>
      <c r="J31" s="11"/>
      <c r="K31" s="11"/>
    </row>
    <row r="32" spans="1:11" x14ac:dyDescent="0.3">
      <c r="A32" s="13" t="s">
        <v>220</v>
      </c>
      <c r="B32" s="13" t="s">
        <v>405</v>
      </c>
      <c r="C32" s="13" t="s">
        <v>27</v>
      </c>
      <c r="D32" s="13" t="s">
        <v>12</v>
      </c>
      <c r="E32" s="13">
        <v>3</v>
      </c>
      <c r="F32" s="13"/>
      <c r="G32" s="13"/>
      <c r="H32" s="13"/>
      <c r="I32" s="13"/>
      <c r="J32" s="13"/>
      <c r="K32" s="13"/>
    </row>
    <row r="33" spans="1:11" x14ac:dyDescent="0.3">
      <c r="A33" s="13" t="s">
        <v>221</v>
      </c>
      <c r="B33" s="13" t="s">
        <v>406</v>
      </c>
      <c r="C33" s="13" t="s">
        <v>27</v>
      </c>
      <c r="D33" s="13" t="s">
        <v>12</v>
      </c>
      <c r="E33" s="13">
        <v>4</v>
      </c>
      <c r="F33" s="13"/>
      <c r="G33" s="13"/>
      <c r="H33" s="13"/>
      <c r="I33" s="13"/>
      <c r="J33" s="13"/>
      <c r="K33" s="13"/>
    </row>
    <row r="34" spans="1:11" x14ac:dyDescent="0.3">
      <c r="A34" s="13" t="s">
        <v>127</v>
      </c>
      <c r="B34" s="13" t="s">
        <v>128</v>
      </c>
      <c r="C34" s="13" t="s">
        <v>27</v>
      </c>
      <c r="D34" s="13" t="s">
        <v>9</v>
      </c>
      <c r="E34" s="13">
        <v>2</v>
      </c>
      <c r="F34" s="13"/>
      <c r="G34" s="13"/>
      <c r="H34" s="13"/>
      <c r="I34" s="13"/>
      <c r="J34" s="13"/>
      <c r="K34" s="13"/>
    </row>
    <row r="35" spans="1:11" x14ac:dyDescent="0.3">
      <c r="A35" s="13" t="s">
        <v>601</v>
      </c>
      <c r="B35" s="13" t="s">
        <v>620</v>
      </c>
      <c r="C35" s="13" t="s">
        <v>115</v>
      </c>
      <c r="D35" s="13"/>
      <c r="E35" s="13"/>
      <c r="F35" s="13"/>
      <c r="G35" s="13"/>
      <c r="H35" s="13"/>
      <c r="I35" s="13"/>
      <c r="J35" s="13"/>
      <c r="K35" s="13"/>
    </row>
    <row r="36" spans="1:11" x14ac:dyDescent="0.3">
      <c r="A36" s="13" t="s">
        <v>223</v>
      </c>
      <c r="B36" s="13" t="s">
        <v>32</v>
      </c>
      <c r="C36" s="13" t="s">
        <v>33</v>
      </c>
      <c r="D36" s="13" t="s">
        <v>9</v>
      </c>
      <c r="E36" s="13"/>
      <c r="F36" s="13"/>
      <c r="G36" s="13" t="s">
        <v>11</v>
      </c>
      <c r="H36" s="13"/>
      <c r="I36" s="13"/>
      <c r="J36" s="13"/>
      <c r="K36" s="11"/>
    </row>
    <row r="37" spans="1:11" x14ac:dyDescent="0.3">
      <c r="A37" s="13" t="s">
        <v>224</v>
      </c>
      <c r="B37" s="13" t="s">
        <v>34</v>
      </c>
      <c r="C37" s="13" t="s">
        <v>33</v>
      </c>
      <c r="D37" s="13" t="s">
        <v>9</v>
      </c>
      <c r="E37" s="13"/>
      <c r="F37" s="13"/>
      <c r="G37" s="13" t="s">
        <v>11</v>
      </c>
      <c r="H37" s="13"/>
      <c r="I37" s="13"/>
      <c r="J37" s="13"/>
      <c r="K37" s="11"/>
    </row>
    <row r="38" spans="1:11" x14ac:dyDescent="0.3">
      <c r="A38" s="13" t="s">
        <v>225</v>
      </c>
      <c r="B38" s="13"/>
      <c r="C38" s="13"/>
      <c r="D38" s="13"/>
      <c r="E38" s="13"/>
      <c r="F38" s="13"/>
      <c r="G38" s="13"/>
      <c r="H38" s="13"/>
      <c r="I38" s="13"/>
      <c r="J38" s="13"/>
      <c r="K38" s="11"/>
    </row>
    <row r="39" spans="1:11" x14ac:dyDescent="0.3">
      <c r="A39" s="13" t="s">
        <v>173</v>
      </c>
      <c r="B39" s="11" t="s">
        <v>419</v>
      </c>
      <c r="C39" s="11" t="s">
        <v>39</v>
      </c>
      <c r="D39" s="11" t="s">
        <v>9</v>
      </c>
      <c r="E39" s="12"/>
      <c r="F39" s="12"/>
      <c r="G39" s="11" t="s">
        <v>11</v>
      </c>
      <c r="H39" s="11"/>
      <c r="I39" s="11"/>
      <c r="J39" s="11"/>
      <c r="K39" s="11"/>
    </row>
    <row r="40" spans="1:11" x14ac:dyDescent="0.3">
      <c r="A40" s="13" t="s">
        <v>222</v>
      </c>
      <c r="B40" s="11" t="s">
        <v>29</v>
      </c>
      <c r="C40" s="11" t="s">
        <v>27</v>
      </c>
      <c r="D40" s="11" t="s">
        <v>12</v>
      </c>
      <c r="E40" s="12">
        <v>8</v>
      </c>
      <c r="F40" s="16"/>
      <c r="G40" s="11" t="s">
        <v>11</v>
      </c>
      <c r="H40" s="11"/>
      <c r="I40" s="11"/>
      <c r="J40" s="11"/>
      <c r="K40" s="11"/>
    </row>
    <row r="41" spans="1:11" ht="17.25" customHeight="1" x14ac:dyDescent="0.3">
      <c r="A41" s="13" t="s">
        <v>53</v>
      </c>
      <c r="B41" s="11" t="s">
        <v>30</v>
      </c>
      <c r="C41" s="11" t="s">
        <v>31</v>
      </c>
      <c r="D41" s="11" t="s">
        <v>12</v>
      </c>
      <c r="E41" s="12">
        <v>8</v>
      </c>
      <c r="F41" s="12"/>
      <c r="G41" s="11" t="s">
        <v>11</v>
      </c>
      <c r="H41" s="11"/>
      <c r="I41" s="11"/>
      <c r="J41" s="11"/>
      <c r="K41" s="11"/>
    </row>
    <row r="42" spans="1:11" s="209" customFormat="1" ht="17.25" customHeight="1" x14ac:dyDescent="0.3">
      <c r="A42" s="236" t="s">
        <v>709</v>
      </c>
      <c r="B42" s="237" t="s">
        <v>710</v>
      </c>
      <c r="C42" s="237" t="s">
        <v>31</v>
      </c>
      <c r="D42" s="237" t="s">
        <v>689</v>
      </c>
      <c r="E42" s="238"/>
      <c r="F42" s="238"/>
      <c r="G42" s="237"/>
      <c r="H42" s="237">
        <v>2</v>
      </c>
      <c r="I42" s="237"/>
      <c r="J42" s="237"/>
      <c r="K42" s="237"/>
    </row>
    <row r="43" spans="1:11" x14ac:dyDescent="0.3">
      <c r="A43" s="17" t="s">
        <v>62</v>
      </c>
      <c r="B43" s="18" t="s">
        <v>103</v>
      </c>
      <c r="C43" s="18" t="s">
        <v>14</v>
      </c>
      <c r="D43" s="18" t="s">
        <v>12</v>
      </c>
      <c r="E43" s="19">
        <v>20</v>
      </c>
      <c r="F43" s="19"/>
      <c r="G43" s="18" t="s">
        <v>11</v>
      </c>
      <c r="H43" s="18"/>
      <c r="I43" s="18" t="s">
        <v>8</v>
      </c>
      <c r="J43" s="18" t="s">
        <v>8</v>
      </c>
      <c r="K43" s="18" t="s">
        <v>15</v>
      </c>
    </row>
    <row r="44" spans="1:11" x14ac:dyDescent="0.3">
      <c r="A44" s="20" t="s">
        <v>136</v>
      </c>
      <c r="B44" s="18" t="s">
        <v>108</v>
      </c>
      <c r="C44" s="18" t="s">
        <v>14</v>
      </c>
      <c r="D44" s="18" t="s">
        <v>17</v>
      </c>
      <c r="E44" s="19"/>
      <c r="F44" s="19"/>
      <c r="G44" s="18" t="s">
        <v>11</v>
      </c>
      <c r="H44" s="18"/>
      <c r="I44" s="18" t="s">
        <v>8</v>
      </c>
      <c r="J44" s="18" t="s">
        <v>8</v>
      </c>
      <c r="K44" s="18" t="s">
        <v>8</v>
      </c>
    </row>
    <row r="45" spans="1:11" x14ac:dyDescent="0.3">
      <c r="A45" s="17" t="s">
        <v>55</v>
      </c>
      <c r="B45" s="18" t="s">
        <v>18</v>
      </c>
      <c r="C45" s="18" t="s">
        <v>14</v>
      </c>
      <c r="D45" s="18" t="s">
        <v>12</v>
      </c>
      <c r="E45" s="19">
        <v>36</v>
      </c>
      <c r="F45" s="19"/>
      <c r="G45" s="18" t="s">
        <v>8</v>
      </c>
      <c r="H45" s="18"/>
      <c r="I45" s="18" t="s">
        <v>8</v>
      </c>
      <c r="J45" s="18" t="s">
        <v>8</v>
      </c>
      <c r="K45" s="18" t="s">
        <v>15</v>
      </c>
    </row>
    <row r="46" spans="1:11" x14ac:dyDescent="0.3">
      <c r="A46" s="20" t="s">
        <v>155</v>
      </c>
      <c r="B46" s="18" t="s">
        <v>19</v>
      </c>
      <c r="C46" s="18" t="s">
        <v>14</v>
      </c>
      <c r="D46" s="18" t="s">
        <v>12</v>
      </c>
      <c r="E46" s="19"/>
      <c r="F46" s="19"/>
      <c r="G46" s="18" t="s">
        <v>8</v>
      </c>
      <c r="H46" s="18"/>
      <c r="I46" s="18" t="s">
        <v>8</v>
      </c>
      <c r="J46" s="18" t="s">
        <v>8</v>
      </c>
      <c r="K46" s="18" t="s">
        <v>8</v>
      </c>
    </row>
    <row r="47" spans="1:11" x14ac:dyDescent="0.3">
      <c r="A47" s="17" t="s">
        <v>56</v>
      </c>
      <c r="B47" s="18" t="s">
        <v>20</v>
      </c>
      <c r="C47" s="18" t="s">
        <v>14</v>
      </c>
      <c r="D47" s="18" t="s">
        <v>9</v>
      </c>
      <c r="E47" s="19">
        <v>5</v>
      </c>
      <c r="F47" s="19">
        <v>5</v>
      </c>
      <c r="G47" s="18" t="s">
        <v>11</v>
      </c>
      <c r="H47" s="18"/>
      <c r="I47" s="18" t="s">
        <v>8</v>
      </c>
      <c r="J47" s="18" t="s">
        <v>8</v>
      </c>
      <c r="K47" s="18" t="s">
        <v>8</v>
      </c>
    </row>
    <row r="48" spans="1:11" x14ac:dyDescent="0.3">
      <c r="A48" s="17" t="s">
        <v>57</v>
      </c>
      <c r="B48" s="18" t="s">
        <v>21</v>
      </c>
      <c r="C48" s="18" t="s">
        <v>14</v>
      </c>
      <c r="D48" s="18" t="s">
        <v>12</v>
      </c>
      <c r="E48" s="19">
        <v>30</v>
      </c>
      <c r="F48" s="19"/>
      <c r="G48" s="18" t="s">
        <v>8</v>
      </c>
      <c r="H48" s="18"/>
      <c r="I48" s="18" t="s">
        <v>8</v>
      </c>
      <c r="J48" s="18" t="s">
        <v>8</v>
      </c>
      <c r="K48" s="18" t="s">
        <v>8</v>
      </c>
    </row>
    <row r="49" spans="1:11" x14ac:dyDescent="0.3">
      <c r="A49" s="17" t="s">
        <v>65</v>
      </c>
      <c r="B49" s="18" t="s">
        <v>107</v>
      </c>
      <c r="C49" s="18" t="s">
        <v>14</v>
      </c>
      <c r="D49" s="18" t="s">
        <v>12</v>
      </c>
      <c r="E49" s="19">
        <v>32</v>
      </c>
      <c r="F49" s="19"/>
      <c r="G49" s="18" t="s">
        <v>11</v>
      </c>
      <c r="H49" s="18"/>
      <c r="I49" s="18" t="s">
        <v>8</v>
      </c>
      <c r="J49" s="18" t="s">
        <v>8</v>
      </c>
      <c r="K49" s="18" t="s">
        <v>15</v>
      </c>
    </row>
    <row r="50" spans="1:11" x14ac:dyDescent="0.3">
      <c r="A50" s="17" t="s">
        <v>157</v>
      </c>
      <c r="B50" s="18" t="s">
        <v>109</v>
      </c>
      <c r="C50" s="18" t="s">
        <v>14</v>
      </c>
      <c r="D50" s="18" t="s">
        <v>12</v>
      </c>
      <c r="E50" s="19">
        <v>18</v>
      </c>
      <c r="F50" s="19"/>
      <c r="G50" s="18" t="s">
        <v>11</v>
      </c>
      <c r="H50" s="18"/>
      <c r="I50" s="18"/>
      <c r="J50" s="18"/>
      <c r="K50" s="18"/>
    </row>
    <row r="51" spans="1:11" x14ac:dyDescent="0.3">
      <c r="A51" s="17" t="s">
        <v>158</v>
      </c>
      <c r="B51" s="18" t="s">
        <v>104</v>
      </c>
      <c r="C51" s="18" t="s">
        <v>14</v>
      </c>
      <c r="D51" s="18" t="s">
        <v>12</v>
      </c>
      <c r="E51" s="19"/>
      <c r="F51" s="19"/>
      <c r="G51" s="18" t="s">
        <v>9</v>
      </c>
      <c r="H51" s="18"/>
      <c r="I51" s="18"/>
      <c r="J51" s="18"/>
      <c r="K51" s="18"/>
    </row>
    <row r="52" spans="1:11" x14ac:dyDescent="0.3">
      <c r="A52" s="17" t="s">
        <v>68</v>
      </c>
      <c r="B52" s="18" t="s">
        <v>110</v>
      </c>
      <c r="C52" s="18" t="s">
        <v>14</v>
      </c>
      <c r="D52" s="18" t="s">
        <v>22</v>
      </c>
      <c r="E52" s="19">
        <v>1</v>
      </c>
      <c r="F52" s="19"/>
      <c r="G52" s="18" t="s">
        <v>9</v>
      </c>
      <c r="H52" s="18"/>
      <c r="I52" s="18"/>
      <c r="J52" s="18"/>
      <c r="K52" s="18"/>
    </row>
    <row r="53" spans="1:11" x14ac:dyDescent="0.3">
      <c r="A53" s="17" t="s">
        <v>69</v>
      </c>
      <c r="B53" s="18" t="s">
        <v>24</v>
      </c>
      <c r="C53" s="18" t="s">
        <v>14</v>
      </c>
      <c r="D53" s="18" t="s">
        <v>22</v>
      </c>
      <c r="E53" s="19"/>
      <c r="F53" s="19"/>
      <c r="G53" s="18" t="s">
        <v>9</v>
      </c>
      <c r="H53" s="18"/>
      <c r="I53" s="18"/>
      <c r="J53" s="18"/>
      <c r="K53" s="18"/>
    </row>
    <row r="54" spans="1:11" x14ac:dyDescent="0.3">
      <c r="A54" s="17" t="s">
        <v>70</v>
      </c>
      <c r="B54" s="18" t="s">
        <v>111</v>
      </c>
      <c r="C54" s="18" t="s">
        <v>14</v>
      </c>
      <c r="D54" s="18" t="s">
        <v>112</v>
      </c>
      <c r="E54" s="19">
        <v>3</v>
      </c>
      <c r="F54" s="19">
        <v>3</v>
      </c>
      <c r="G54" s="18" t="s">
        <v>9</v>
      </c>
      <c r="H54" s="18"/>
      <c r="I54" s="18"/>
      <c r="J54" s="18"/>
      <c r="K54" s="18"/>
    </row>
    <row r="55" spans="1:11" x14ac:dyDescent="0.3">
      <c r="A55" s="17" t="s">
        <v>613</v>
      </c>
      <c r="B55" s="168" t="s">
        <v>612</v>
      </c>
      <c r="C55" s="168" t="s">
        <v>14</v>
      </c>
      <c r="D55" s="168" t="s">
        <v>17</v>
      </c>
      <c r="E55" s="169"/>
      <c r="F55" s="169"/>
      <c r="G55" s="169"/>
      <c r="H55" s="169"/>
      <c r="I55" s="169"/>
      <c r="J55" s="169"/>
      <c r="K55" s="169"/>
    </row>
    <row r="56" spans="1:11" x14ac:dyDescent="0.3">
      <c r="A56" s="17" t="s">
        <v>159</v>
      </c>
      <c r="B56" s="18" t="s">
        <v>135</v>
      </c>
      <c r="C56" s="18" t="s">
        <v>14</v>
      </c>
      <c r="D56" s="18" t="s">
        <v>22</v>
      </c>
      <c r="E56" s="19">
        <v>1</v>
      </c>
      <c r="F56" s="19"/>
      <c r="G56" s="18" t="s">
        <v>9</v>
      </c>
      <c r="H56" s="18"/>
      <c r="I56" s="18"/>
      <c r="J56" s="18"/>
      <c r="K56" s="18"/>
    </row>
    <row r="57" spans="1:11" x14ac:dyDescent="0.3">
      <c r="A57" s="17" t="s">
        <v>526</v>
      </c>
      <c r="B57" s="18" t="s">
        <v>527</v>
      </c>
      <c r="C57" s="18" t="s">
        <v>25</v>
      </c>
      <c r="D57" s="18"/>
      <c r="E57" s="19"/>
      <c r="F57" s="19"/>
      <c r="G57" s="18"/>
      <c r="H57" s="18"/>
      <c r="I57" s="18"/>
      <c r="J57" s="18"/>
      <c r="K57" s="18"/>
    </row>
    <row r="58" spans="1:11" x14ac:dyDescent="0.3">
      <c r="A58" s="17" t="s">
        <v>71</v>
      </c>
      <c r="B58" s="18" t="s">
        <v>129</v>
      </c>
      <c r="C58" s="18" t="s">
        <v>25</v>
      </c>
      <c r="D58" s="18" t="s">
        <v>12</v>
      </c>
      <c r="E58" s="19">
        <v>42</v>
      </c>
      <c r="F58" s="19"/>
      <c r="G58" s="18" t="s">
        <v>11</v>
      </c>
      <c r="H58" s="18"/>
      <c r="I58" s="18"/>
      <c r="J58" s="18"/>
      <c r="K58" s="18"/>
    </row>
    <row r="59" spans="1:11" x14ac:dyDescent="0.3">
      <c r="A59" s="17" t="s">
        <v>72</v>
      </c>
      <c r="B59" s="18" t="s">
        <v>130</v>
      </c>
      <c r="C59" s="18" t="s">
        <v>25</v>
      </c>
      <c r="D59" s="18" t="s">
        <v>12</v>
      </c>
      <c r="E59" s="19">
        <v>11</v>
      </c>
      <c r="F59" s="19"/>
      <c r="G59" s="18" t="s">
        <v>11</v>
      </c>
      <c r="H59" s="18"/>
      <c r="I59" s="18"/>
      <c r="J59" s="18"/>
      <c r="K59" s="18"/>
    </row>
    <row r="60" spans="1:11" x14ac:dyDescent="0.3">
      <c r="A60" s="17" t="s">
        <v>614</v>
      </c>
      <c r="B60" s="168" t="s">
        <v>617</v>
      </c>
      <c r="C60" s="168" t="s">
        <v>25</v>
      </c>
      <c r="D60" s="18"/>
      <c r="E60" s="18"/>
      <c r="F60" s="18"/>
      <c r="G60" s="18"/>
      <c r="H60" s="18"/>
      <c r="I60" s="18"/>
      <c r="J60" s="18"/>
      <c r="K60" s="18"/>
    </row>
    <row r="61" spans="1:11" x14ac:dyDescent="0.3">
      <c r="A61" s="17" t="s">
        <v>615</v>
      </c>
      <c r="B61" s="168" t="s">
        <v>618</v>
      </c>
      <c r="C61" s="168" t="s">
        <v>25</v>
      </c>
      <c r="D61" s="18"/>
      <c r="E61" s="18"/>
      <c r="F61" s="18"/>
      <c r="G61" s="18"/>
      <c r="H61" s="18"/>
      <c r="I61" s="18"/>
      <c r="J61" s="18"/>
      <c r="K61" s="18"/>
    </row>
    <row r="62" spans="1:11" x14ac:dyDescent="0.3">
      <c r="A62" s="17" t="s">
        <v>616</v>
      </c>
      <c r="B62" s="168" t="s">
        <v>619</v>
      </c>
      <c r="C62" s="168" t="s">
        <v>25</v>
      </c>
      <c r="D62" s="18"/>
      <c r="E62" s="18"/>
      <c r="F62" s="18"/>
      <c r="G62" s="18"/>
      <c r="H62" s="18"/>
      <c r="I62" s="18"/>
      <c r="J62" s="18"/>
      <c r="K62" s="18"/>
    </row>
    <row r="63" spans="1:11" x14ac:dyDescent="0.3">
      <c r="A63" s="17" t="s">
        <v>408</v>
      </c>
      <c r="B63" s="18" t="s">
        <v>123</v>
      </c>
      <c r="C63" s="18" t="s">
        <v>27</v>
      </c>
      <c r="D63" s="18" t="s">
        <v>12</v>
      </c>
      <c r="E63" s="18"/>
      <c r="F63" s="18"/>
      <c r="G63" s="18" t="s">
        <v>11</v>
      </c>
      <c r="H63" s="18"/>
      <c r="I63" s="18"/>
      <c r="J63" s="18"/>
      <c r="K63" s="18"/>
    </row>
    <row r="64" spans="1:11" x14ac:dyDescent="0.3">
      <c r="A64" s="17" t="s">
        <v>409</v>
      </c>
      <c r="B64" s="18" t="s">
        <v>124</v>
      </c>
      <c r="C64" s="18" t="s">
        <v>27</v>
      </c>
      <c r="D64" s="18" t="s">
        <v>12</v>
      </c>
      <c r="E64" s="18"/>
      <c r="F64" s="18"/>
      <c r="G64" s="18" t="s">
        <v>11</v>
      </c>
      <c r="H64" s="18"/>
      <c r="I64" s="18"/>
      <c r="J64" s="18"/>
      <c r="K64" s="18"/>
    </row>
    <row r="65" spans="1:11" x14ac:dyDescent="0.3">
      <c r="A65" s="17" t="s">
        <v>410</v>
      </c>
      <c r="B65" s="18" t="s">
        <v>134</v>
      </c>
      <c r="C65" s="18" t="s">
        <v>14</v>
      </c>
      <c r="D65" s="18" t="s">
        <v>12</v>
      </c>
      <c r="E65" s="18">
        <v>60</v>
      </c>
      <c r="F65" s="18"/>
      <c r="G65" s="18" t="s">
        <v>11</v>
      </c>
      <c r="H65" s="18"/>
      <c r="I65" s="18"/>
      <c r="J65" s="18"/>
      <c r="K65" s="18"/>
    </row>
    <row r="66" spans="1:11" x14ac:dyDescent="0.3">
      <c r="A66" s="17" t="s">
        <v>156</v>
      </c>
      <c r="B66" s="18" t="s">
        <v>23</v>
      </c>
      <c r="C66" s="18" t="s">
        <v>14</v>
      </c>
      <c r="D66" s="18" t="s">
        <v>12</v>
      </c>
      <c r="E66" s="19">
        <v>13</v>
      </c>
      <c r="F66" s="19"/>
      <c r="G66" s="18" t="s">
        <v>11</v>
      </c>
      <c r="H66" s="18"/>
      <c r="I66" s="18"/>
      <c r="J66" s="18"/>
      <c r="K66" s="18"/>
    </row>
    <row r="67" spans="1:11" x14ac:dyDescent="0.3">
      <c r="A67" s="17" t="s">
        <v>427</v>
      </c>
      <c r="B67" s="21" t="s">
        <v>428</v>
      </c>
      <c r="C67" s="22" t="s">
        <v>10</v>
      </c>
      <c r="D67" s="22" t="s">
        <v>9</v>
      </c>
      <c r="E67" s="23">
        <v>1</v>
      </c>
      <c r="F67" s="23"/>
      <c r="G67" s="22" t="s">
        <v>9</v>
      </c>
      <c r="H67" s="22"/>
      <c r="I67" s="22"/>
      <c r="J67" s="22"/>
      <c r="K67" s="18"/>
    </row>
    <row r="68" spans="1:11" x14ac:dyDescent="0.3">
      <c r="A68" s="17" t="s">
        <v>93</v>
      </c>
      <c r="B68" s="18" t="s">
        <v>121</v>
      </c>
      <c r="C68" s="18" t="s">
        <v>10</v>
      </c>
      <c r="D68" s="18"/>
      <c r="E68" s="19"/>
      <c r="F68" s="19"/>
      <c r="G68" s="18"/>
      <c r="H68" s="18"/>
      <c r="I68" s="18"/>
      <c r="J68" s="18"/>
      <c r="K68" s="18"/>
    </row>
    <row r="69" spans="1:11" x14ac:dyDescent="0.3">
      <c r="A69" s="17" t="s">
        <v>87</v>
      </c>
      <c r="B69" s="18" t="s">
        <v>118</v>
      </c>
      <c r="C69" s="18" t="s">
        <v>115</v>
      </c>
      <c r="D69" s="18" t="s">
        <v>9</v>
      </c>
      <c r="E69" s="19"/>
      <c r="F69" s="19"/>
      <c r="G69" s="18" t="s">
        <v>11</v>
      </c>
      <c r="H69" s="18"/>
      <c r="I69" s="18"/>
      <c r="J69" s="18"/>
      <c r="K69" s="18"/>
    </row>
    <row r="70" spans="1:11" x14ac:dyDescent="0.3">
      <c r="A70" s="17" t="s">
        <v>88</v>
      </c>
      <c r="B70" s="18" t="s">
        <v>116</v>
      </c>
      <c r="C70" s="18" t="s">
        <v>115</v>
      </c>
      <c r="D70" s="18" t="s">
        <v>117</v>
      </c>
      <c r="E70" s="19">
        <v>1</v>
      </c>
      <c r="F70" s="19"/>
      <c r="G70" s="18" t="s">
        <v>11</v>
      </c>
      <c r="H70" s="18"/>
      <c r="I70" s="18"/>
      <c r="J70" s="18"/>
      <c r="K70" s="18"/>
    </row>
    <row r="71" spans="1:11" x14ac:dyDescent="0.3">
      <c r="A71" s="17" t="s">
        <v>90</v>
      </c>
      <c r="B71" s="18" t="s">
        <v>119</v>
      </c>
      <c r="C71" s="18" t="s">
        <v>115</v>
      </c>
      <c r="D71" s="18" t="s">
        <v>9</v>
      </c>
      <c r="E71" s="19"/>
      <c r="F71" s="19"/>
      <c r="G71" s="18" t="s">
        <v>11</v>
      </c>
      <c r="H71" s="18"/>
      <c r="I71" s="18"/>
      <c r="J71" s="18"/>
      <c r="K71" s="18"/>
    </row>
    <row r="72" spans="1:11" x14ac:dyDescent="0.3">
      <c r="A72" s="17" t="s">
        <v>140</v>
      </c>
      <c r="B72" s="18" t="s">
        <v>412</v>
      </c>
      <c r="C72" s="18" t="s">
        <v>115</v>
      </c>
      <c r="D72" s="18"/>
      <c r="E72" s="19"/>
      <c r="F72" s="19"/>
      <c r="G72" s="18"/>
      <c r="H72" s="18"/>
      <c r="I72" s="18"/>
      <c r="J72" s="18"/>
      <c r="K72" s="18"/>
    </row>
    <row r="73" spans="1:11" x14ac:dyDescent="0.3">
      <c r="A73" s="17" t="s">
        <v>415</v>
      </c>
      <c r="B73" s="18" t="s">
        <v>126</v>
      </c>
      <c r="C73" s="18" t="s">
        <v>115</v>
      </c>
      <c r="D73" s="18"/>
      <c r="E73" s="19"/>
      <c r="F73" s="19"/>
      <c r="G73" s="18"/>
      <c r="H73" s="18"/>
      <c r="I73" s="18"/>
      <c r="J73" s="18"/>
      <c r="K73" s="18"/>
    </row>
    <row r="74" spans="1:11" x14ac:dyDescent="0.3">
      <c r="A74" s="17" t="s">
        <v>91</v>
      </c>
      <c r="B74" s="18" t="s">
        <v>120</v>
      </c>
      <c r="C74" s="18" t="s">
        <v>115</v>
      </c>
      <c r="D74" s="18" t="s">
        <v>9</v>
      </c>
      <c r="E74" s="19">
        <v>2</v>
      </c>
      <c r="F74" s="19"/>
      <c r="G74" s="18" t="s">
        <v>9</v>
      </c>
      <c r="H74" s="18"/>
      <c r="I74" s="18"/>
      <c r="J74" s="18"/>
      <c r="K74" s="18"/>
    </row>
    <row r="75" spans="1:11" x14ac:dyDescent="0.3">
      <c r="A75" s="17" t="s">
        <v>174</v>
      </c>
      <c r="B75" s="18" t="s">
        <v>42</v>
      </c>
      <c r="C75" s="18" t="s">
        <v>39</v>
      </c>
      <c r="D75" s="18" t="s">
        <v>17</v>
      </c>
      <c r="E75" s="18"/>
      <c r="F75" s="18"/>
      <c r="G75" s="18" t="s">
        <v>11</v>
      </c>
      <c r="H75" s="18"/>
      <c r="I75" s="18"/>
      <c r="J75" s="18"/>
      <c r="K75" s="18"/>
    </row>
    <row r="76" spans="1:11" x14ac:dyDescent="0.3">
      <c r="A76" s="17" t="s">
        <v>172</v>
      </c>
      <c r="B76" s="18" t="s">
        <v>38</v>
      </c>
      <c r="C76" s="18" t="s">
        <v>39</v>
      </c>
      <c r="D76" s="18" t="s">
        <v>9</v>
      </c>
      <c r="E76" s="18"/>
      <c r="F76" s="18"/>
      <c r="G76" s="18" t="s">
        <v>11</v>
      </c>
      <c r="H76" s="18"/>
      <c r="I76" s="18"/>
      <c r="J76" s="18"/>
      <c r="K76" s="18"/>
    </row>
    <row r="77" spans="1:11" x14ac:dyDescent="0.3">
      <c r="A77" s="17" t="s">
        <v>171</v>
      </c>
      <c r="B77" s="18" t="s">
        <v>40</v>
      </c>
      <c r="C77" s="18" t="s">
        <v>39</v>
      </c>
      <c r="D77" s="18" t="s">
        <v>12</v>
      </c>
      <c r="E77" s="18">
        <v>22</v>
      </c>
      <c r="F77" s="18"/>
      <c r="G77" s="18" t="s">
        <v>11</v>
      </c>
      <c r="H77" s="18"/>
      <c r="I77" s="18"/>
      <c r="J77" s="18"/>
      <c r="K77" s="18"/>
    </row>
    <row r="78" spans="1:11" x14ac:dyDescent="0.3">
      <c r="A78" s="17" t="s">
        <v>175</v>
      </c>
      <c r="B78" s="18" t="s">
        <v>41</v>
      </c>
      <c r="C78" s="18" t="s">
        <v>39</v>
      </c>
      <c r="D78" s="18" t="s">
        <v>12</v>
      </c>
      <c r="E78" s="18">
        <v>20</v>
      </c>
      <c r="F78" s="18"/>
      <c r="G78" s="18" t="s">
        <v>11</v>
      </c>
      <c r="H78" s="18"/>
      <c r="I78" s="18"/>
      <c r="J78" s="18"/>
      <c r="K78" s="18"/>
    </row>
    <row r="79" spans="1:11" x14ac:dyDescent="0.3">
      <c r="A79" s="17" t="s">
        <v>176</v>
      </c>
      <c r="B79" s="18" t="s">
        <v>132</v>
      </c>
      <c r="C79" s="18" t="s">
        <v>39</v>
      </c>
      <c r="D79" s="18" t="s">
        <v>12</v>
      </c>
      <c r="E79" s="18">
        <v>42</v>
      </c>
      <c r="F79" s="18"/>
      <c r="G79" s="18" t="s">
        <v>11</v>
      </c>
      <c r="H79" s="18"/>
      <c r="I79" s="18"/>
      <c r="J79" s="18"/>
      <c r="K79" s="18"/>
    </row>
    <row r="80" spans="1:11" x14ac:dyDescent="0.3">
      <c r="A80" s="17" t="s">
        <v>177</v>
      </c>
      <c r="B80" s="18" t="s">
        <v>131</v>
      </c>
      <c r="C80" s="18" t="s">
        <v>39</v>
      </c>
      <c r="D80" s="18" t="s">
        <v>12</v>
      </c>
      <c r="E80" s="18">
        <v>11</v>
      </c>
      <c r="F80" s="18"/>
      <c r="G80" s="18" t="s">
        <v>11</v>
      </c>
      <c r="H80" s="18"/>
      <c r="I80" s="18"/>
      <c r="J80" s="18"/>
      <c r="K80" s="18"/>
    </row>
    <row r="81" spans="1:11" x14ac:dyDescent="0.3">
      <c r="A81" s="17" t="s">
        <v>548</v>
      </c>
      <c r="B81" s="168" t="s">
        <v>621</v>
      </c>
      <c r="C81" s="18" t="s">
        <v>39</v>
      </c>
      <c r="D81" s="18" t="s">
        <v>9</v>
      </c>
      <c r="E81" s="18">
        <v>1</v>
      </c>
      <c r="F81" s="18"/>
      <c r="G81" s="18" t="s">
        <v>9</v>
      </c>
      <c r="H81" s="18"/>
      <c r="I81" s="18"/>
      <c r="J81" s="18"/>
      <c r="K81" s="18"/>
    </row>
    <row r="82" spans="1:11" s="209" customFormat="1" x14ac:dyDescent="0.3">
      <c r="A82" s="219" t="s">
        <v>692</v>
      </c>
      <c r="B82" s="220"/>
      <c r="C82" s="11"/>
      <c r="D82" s="220"/>
      <c r="E82" s="221"/>
      <c r="F82" s="221"/>
      <c r="G82" s="220"/>
      <c r="H82" s="220"/>
      <c r="I82" s="220"/>
      <c r="J82" s="220"/>
      <c r="K82" s="220"/>
    </row>
    <row r="83" spans="1:11" s="209" customFormat="1" x14ac:dyDescent="0.3">
      <c r="A83" s="219" t="s">
        <v>693</v>
      </c>
    </row>
    <row r="84" spans="1:11" s="209" customFormat="1" x14ac:dyDescent="0.3">
      <c r="A84" s="222" t="s">
        <v>669</v>
      </c>
    </row>
    <row r="85" spans="1:11" s="209" customFormat="1" x14ac:dyDescent="0.3">
      <c r="A85" s="222" t="s">
        <v>670</v>
      </c>
    </row>
    <row r="86" spans="1:11" s="209" customFormat="1" x14ac:dyDescent="0.3">
      <c r="A86" s="222" t="s">
        <v>694</v>
      </c>
    </row>
    <row r="87" spans="1:11" s="209" customFormat="1" x14ac:dyDescent="0.3">
      <c r="A87" s="223" t="s">
        <v>672</v>
      </c>
    </row>
    <row r="88" spans="1:11" s="209" customFormat="1" x14ac:dyDescent="0.3">
      <c r="A88" s="223" t="s">
        <v>673</v>
      </c>
    </row>
    <row r="89" spans="1:11" s="209" customFormat="1" x14ac:dyDescent="0.3">
      <c r="A89" s="222" t="s">
        <v>675</v>
      </c>
    </row>
    <row r="90" spans="1:11" s="209" customFormat="1" x14ac:dyDescent="0.3">
      <c r="A90" s="222" t="s">
        <v>677</v>
      </c>
    </row>
    <row r="91" spans="1:11" s="209" customFormat="1" x14ac:dyDescent="0.3">
      <c r="A91" s="222" t="s">
        <v>695</v>
      </c>
    </row>
    <row r="92" spans="1:11" s="209" customFormat="1" x14ac:dyDescent="0.3">
      <c r="A92" s="222" t="s">
        <v>696</v>
      </c>
    </row>
    <row r="93" spans="1:11" s="209" customFormat="1" x14ac:dyDescent="0.3">
      <c r="A93" s="222" t="s">
        <v>697</v>
      </c>
    </row>
    <row r="94" spans="1:11" s="209" customFormat="1" x14ac:dyDescent="0.3">
      <c r="A94" s="222" t="s">
        <v>698</v>
      </c>
    </row>
    <row r="95" spans="1:11" s="209" customFormat="1" x14ac:dyDescent="0.3">
      <c r="A95" s="224" t="s">
        <v>682</v>
      </c>
    </row>
  </sheetData>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AH227"/>
  <sheetViews>
    <sheetView topLeftCell="J1" zoomScale="75" zoomScaleNormal="75" workbookViewId="0">
      <pane ySplit="1" topLeftCell="A2" activePane="bottomLeft" state="frozen"/>
      <selection activeCell="G45" sqref="G45"/>
      <selection pane="bottomLeft" activeCell="G45" sqref="G45"/>
    </sheetView>
  </sheetViews>
  <sheetFormatPr baseColWidth="10" defaultRowHeight="16.5" x14ac:dyDescent="0.3"/>
  <cols>
    <col min="1" max="1" width="10.5" bestFit="1" customWidth="1"/>
    <col min="2" max="2" width="16.625" bestFit="1" customWidth="1"/>
    <col min="3" max="3" width="16.625" customWidth="1"/>
    <col min="4" max="4" width="15.75" bestFit="1" customWidth="1"/>
    <col min="5" max="5" width="9.125" bestFit="1" customWidth="1"/>
    <col min="6" max="6" width="25.5" bestFit="1" customWidth="1"/>
    <col min="7" max="7" width="23.25" bestFit="1" customWidth="1"/>
    <col min="8" max="8" width="11.75" bestFit="1" customWidth="1"/>
    <col min="9" max="9" width="19.125" bestFit="1" customWidth="1"/>
    <col min="10" max="10" width="55.625" bestFit="1" customWidth="1"/>
    <col min="11" max="11" width="35" bestFit="1" customWidth="1"/>
    <col min="12" max="12" width="64.625" customWidth="1"/>
    <col min="13" max="13" width="16.625" bestFit="1" customWidth="1"/>
    <col min="14" max="14" width="29.125" bestFit="1" customWidth="1"/>
    <col min="15" max="15" width="31.25" bestFit="1" customWidth="1"/>
    <col min="16" max="16" width="23" bestFit="1" customWidth="1"/>
    <col min="17" max="17" width="44.5" bestFit="1" customWidth="1"/>
    <col min="18" max="18" width="38.625" customWidth="1"/>
    <col min="19" max="19" width="40.375" customWidth="1"/>
    <col min="22" max="22" width="28" bestFit="1" customWidth="1"/>
    <col min="23" max="23" width="22.5" bestFit="1" customWidth="1"/>
    <col min="29" max="29" width="23.125" customWidth="1"/>
    <col min="30" max="30" width="20.875" customWidth="1"/>
    <col min="31" max="31" width="18" customWidth="1"/>
    <col min="32" max="32" width="19.375" customWidth="1"/>
    <col min="33" max="33" width="49" bestFit="1" customWidth="1"/>
    <col min="34" max="34" width="37" bestFit="1" customWidth="1"/>
  </cols>
  <sheetData>
    <row r="1" spans="1:34" x14ac:dyDescent="0.3">
      <c r="A1" s="5" t="s">
        <v>68</v>
      </c>
      <c r="B1" s="5" t="s">
        <v>69</v>
      </c>
      <c r="C1" s="5" t="s">
        <v>93</v>
      </c>
      <c r="D1" s="5" t="s">
        <v>159</v>
      </c>
      <c r="E1" s="5" t="s">
        <v>76</v>
      </c>
      <c r="F1" s="5"/>
      <c r="G1" s="5" t="s">
        <v>226</v>
      </c>
      <c r="H1" s="5" t="s">
        <v>88</v>
      </c>
      <c r="I1" s="5" t="s">
        <v>215</v>
      </c>
      <c r="J1" s="5" t="s">
        <v>78</v>
      </c>
      <c r="K1" s="5" t="s">
        <v>81</v>
      </c>
      <c r="L1" s="5" t="s">
        <v>83</v>
      </c>
      <c r="M1" s="5" t="s">
        <v>84</v>
      </c>
      <c r="N1" s="5" t="s">
        <v>91</v>
      </c>
      <c r="O1" s="311" t="s">
        <v>747</v>
      </c>
      <c r="P1" s="5" t="s">
        <v>219</v>
      </c>
      <c r="Q1" s="5" t="s">
        <v>127</v>
      </c>
      <c r="R1" s="6" t="s">
        <v>424</v>
      </c>
      <c r="S1" s="6" t="s">
        <v>439</v>
      </c>
      <c r="T1" s="6" t="s">
        <v>543</v>
      </c>
      <c r="U1" s="6" t="s">
        <v>548</v>
      </c>
      <c r="V1" s="6" t="s">
        <v>646</v>
      </c>
      <c r="W1" s="6" t="s">
        <v>583</v>
      </c>
      <c r="X1" s="6" t="s">
        <v>592</v>
      </c>
      <c r="Y1" s="6" t="s">
        <v>526</v>
      </c>
      <c r="Z1" s="6" t="s">
        <v>594</v>
      </c>
      <c r="AA1" s="6" t="s">
        <v>600</v>
      </c>
      <c r="AB1" s="6" t="s">
        <v>601</v>
      </c>
      <c r="AC1" s="6" t="s">
        <v>607</v>
      </c>
      <c r="AD1" s="6" t="s">
        <v>640</v>
      </c>
      <c r="AE1" s="6" t="s">
        <v>645</v>
      </c>
      <c r="AF1" s="6" t="s">
        <v>648</v>
      </c>
      <c r="AG1" s="6" t="s">
        <v>845</v>
      </c>
      <c r="AH1" s="6"/>
    </row>
    <row r="2" spans="1:34" ht="99" x14ac:dyDescent="0.3">
      <c r="A2" t="s">
        <v>242</v>
      </c>
      <c r="B2" t="s">
        <v>244</v>
      </c>
      <c r="C2" t="s">
        <v>249</v>
      </c>
      <c r="D2" t="s">
        <v>249</v>
      </c>
      <c r="E2" t="s">
        <v>249</v>
      </c>
      <c r="G2" t="s">
        <v>249</v>
      </c>
      <c r="H2">
        <v>1</v>
      </c>
      <c r="I2" s="4" t="s">
        <v>211</v>
      </c>
      <c r="J2" s="4" t="s">
        <v>178</v>
      </c>
      <c r="K2" s="4" t="s">
        <v>185</v>
      </c>
      <c r="L2" s="4" t="s">
        <v>189</v>
      </c>
      <c r="M2" s="4" t="s">
        <v>208</v>
      </c>
      <c r="N2" s="239" t="s">
        <v>748</v>
      </c>
      <c r="O2" s="209" t="s">
        <v>725</v>
      </c>
      <c r="P2" s="4" t="s">
        <v>417</v>
      </c>
      <c r="Q2" s="4" t="s">
        <v>400</v>
      </c>
      <c r="R2" s="4" t="s">
        <v>189</v>
      </c>
      <c r="S2" s="4" t="s">
        <v>436</v>
      </c>
      <c r="T2" s="4" t="s">
        <v>545</v>
      </c>
      <c r="U2" s="4" t="s">
        <v>249</v>
      </c>
      <c r="V2" s="4" t="s">
        <v>250</v>
      </c>
      <c r="W2" s="4" t="s">
        <v>584</v>
      </c>
      <c r="X2" s="4" t="s">
        <v>249</v>
      </c>
      <c r="Y2" s="4" t="s">
        <v>702</v>
      </c>
      <c r="Z2" s="4" t="s">
        <v>249</v>
      </c>
      <c r="AA2" s="4" t="s">
        <v>249</v>
      </c>
      <c r="AB2" s="4" t="s">
        <v>250</v>
      </c>
      <c r="AC2" s="4" t="s">
        <v>249</v>
      </c>
      <c r="AD2" s="4" t="s">
        <v>249</v>
      </c>
      <c r="AE2" s="4" t="s">
        <v>249</v>
      </c>
      <c r="AF2" s="4" t="s">
        <v>249</v>
      </c>
      <c r="AG2" s="239" t="s">
        <v>249</v>
      </c>
      <c r="AH2" s="4"/>
    </row>
    <row r="3" spans="1:34" ht="66" x14ac:dyDescent="0.3">
      <c r="A3" t="s">
        <v>243</v>
      </c>
      <c r="B3" t="s">
        <v>248</v>
      </c>
      <c r="C3" t="s">
        <v>250</v>
      </c>
      <c r="D3" t="s">
        <v>250</v>
      </c>
      <c r="E3" t="s">
        <v>250</v>
      </c>
      <c r="G3" t="s">
        <v>250</v>
      </c>
      <c r="H3">
        <v>2</v>
      </c>
      <c r="I3" s="4" t="s">
        <v>212</v>
      </c>
      <c r="J3" s="4" t="s">
        <v>179</v>
      </c>
      <c r="K3" s="4" t="s">
        <v>186</v>
      </c>
      <c r="L3" s="4" t="s">
        <v>190</v>
      </c>
      <c r="M3" s="239" t="s">
        <v>209</v>
      </c>
      <c r="N3" s="239" t="s">
        <v>749</v>
      </c>
      <c r="O3" s="209" t="s">
        <v>355</v>
      </c>
      <c r="P3" s="4" t="s">
        <v>418</v>
      </c>
      <c r="Q3" t="s">
        <v>401</v>
      </c>
      <c r="R3" s="239" t="s">
        <v>425</v>
      </c>
      <c r="S3" t="s">
        <v>440</v>
      </c>
      <c r="T3" s="239" t="s">
        <v>546</v>
      </c>
      <c r="U3" t="s">
        <v>250</v>
      </c>
      <c r="V3" s="239" t="s">
        <v>647</v>
      </c>
      <c r="W3" t="s">
        <v>585</v>
      </c>
      <c r="X3" s="239" t="s">
        <v>250</v>
      </c>
      <c r="Y3" t="s">
        <v>706</v>
      </c>
      <c r="Z3" s="239" t="s">
        <v>250</v>
      </c>
      <c r="AA3" t="s">
        <v>250</v>
      </c>
      <c r="AB3" s="239" t="s">
        <v>610</v>
      </c>
      <c r="AC3" t="s">
        <v>250</v>
      </c>
      <c r="AD3" s="239" t="s">
        <v>250</v>
      </c>
      <c r="AE3" t="s">
        <v>250</v>
      </c>
      <c r="AF3" s="239" t="s">
        <v>250</v>
      </c>
      <c r="AG3" s="239" t="s">
        <v>250</v>
      </c>
      <c r="AH3" s="4"/>
    </row>
    <row r="4" spans="1:34" ht="49.5" x14ac:dyDescent="0.3">
      <c r="B4" t="s">
        <v>245</v>
      </c>
      <c r="H4">
        <v>3</v>
      </c>
      <c r="I4" s="239" t="s">
        <v>213</v>
      </c>
      <c r="J4" s="239" t="s">
        <v>180</v>
      </c>
      <c r="K4" s="239" t="s">
        <v>187</v>
      </c>
      <c r="L4" s="4" t="s">
        <v>663</v>
      </c>
      <c r="M4" s="239" t="s">
        <v>210</v>
      </c>
      <c r="N4" s="239" t="s">
        <v>750</v>
      </c>
      <c r="O4" s="209" t="s">
        <v>325</v>
      </c>
      <c r="Q4" t="s">
        <v>402</v>
      </c>
      <c r="R4" s="3" t="s">
        <v>426</v>
      </c>
      <c r="S4" t="s">
        <v>441</v>
      </c>
      <c r="T4" t="s">
        <v>547</v>
      </c>
      <c r="Y4" t="s">
        <v>707</v>
      </c>
      <c r="AB4" t="s">
        <v>609</v>
      </c>
    </row>
    <row r="5" spans="1:34" ht="33" x14ac:dyDescent="0.3">
      <c r="B5" t="s">
        <v>246</v>
      </c>
      <c r="H5">
        <v>4</v>
      </c>
      <c r="I5" s="239" t="s">
        <v>214</v>
      </c>
      <c r="J5" s="4" t="s">
        <v>181</v>
      </c>
      <c r="K5" s="239" t="s">
        <v>188</v>
      </c>
      <c r="L5" s="4" t="s">
        <v>191</v>
      </c>
      <c r="N5" s="239" t="s">
        <v>751</v>
      </c>
      <c r="O5" s="209" t="s">
        <v>251</v>
      </c>
      <c r="P5" s="239"/>
      <c r="Q5" t="s">
        <v>403</v>
      </c>
      <c r="S5" t="s">
        <v>442</v>
      </c>
      <c r="Y5" t="s">
        <v>701</v>
      </c>
    </row>
    <row r="6" spans="1:34" ht="33" x14ac:dyDescent="0.3">
      <c r="B6" t="s">
        <v>247</v>
      </c>
      <c r="H6">
        <v>5</v>
      </c>
      <c r="I6" s="239" t="s">
        <v>184</v>
      </c>
      <c r="J6" s="239" t="s">
        <v>182</v>
      </c>
      <c r="L6" s="4" t="s">
        <v>192</v>
      </c>
      <c r="N6" s="239" t="s">
        <v>752</v>
      </c>
      <c r="O6" s="209" t="s">
        <v>283</v>
      </c>
      <c r="Q6" t="s">
        <v>404</v>
      </c>
    </row>
    <row r="7" spans="1:34" ht="33" x14ac:dyDescent="0.3">
      <c r="A7" t="s">
        <v>26</v>
      </c>
      <c r="H7">
        <v>6</v>
      </c>
      <c r="J7" s="239" t="s">
        <v>183</v>
      </c>
      <c r="L7" s="4" t="s">
        <v>193</v>
      </c>
      <c r="N7" s="239" t="s">
        <v>753</v>
      </c>
      <c r="O7" s="209" t="s">
        <v>252</v>
      </c>
    </row>
    <row r="8" spans="1:34" ht="33" x14ac:dyDescent="0.3">
      <c r="J8" s="239" t="s">
        <v>184</v>
      </c>
      <c r="L8" s="239" t="s">
        <v>194</v>
      </c>
      <c r="N8" s="239" t="s">
        <v>754</v>
      </c>
      <c r="O8" s="209" t="s">
        <v>284</v>
      </c>
    </row>
    <row r="9" spans="1:34" ht="33" x14ac:dyDescent="0.3">
      <c r="L9" s="239" t="s">
        <v>664</v>
      </c>
      <c r="N9" s="239" t="s">
        <v>755</v>
      </c>
      <c r="O9" s="209" t="s">
        <v>737</v>
      </c>
    </row>
    <row r="10" spans="1:34" ht="33" x14ac:dyDescent="0.3">
      <c r="L10" s="239" t="s">
        <v>195</v>
      </c>
      <c r="N10" s="239" t="s">
        <v>756</v>
      </c>
      <c r="O10" s="209" t="s">
        <v>319</v>
      </c>
    </row>
    <row r="11" spans="1:34" ht="33" x14ac:dyDescent="0.3">
      <c r="L11" s="239" t="s">
        <v>712</v>
      </c>
      <c r="N11" s="239" t="s">
        <v>757</v>
      </c>
      <c r="O11" s="209" t="s">
        <v>328</v>
      </c>
    </row>
    <row r="12" spans="1:34" x14ac:dyDescent="0.3">
      <c r="L12" s="239" t="s">
        <v>713</v>
      </c>
      <c r="N12" s="239" t="s">
        <v>758</v>
      </c>
      <c r="O12" s="209" t="s">
        <v>354</v>
      </c>
    </row>
    <row r="13" spans="1:34" ht="49.5" x14ac:dyDescent="0.3">
      <c r="L13" s="239" t="s">
        <v>196</v>
      </c>
      <c r="N13" s="239" t="s">
        <v>759</v>
      </c>
      <c r="O13" s="209" t="s">
        <v>357</v>
      </c>
    </row>
    <row r="14" spans="1:34" ht="33" x14ac:dyDescent="0.3">
      <c r="L14" s="239" t="s">
        <v>197</v>
      </c>
      <c r="N14" s="239" t="s">
        <v>760</v>
      </c>
      <c r="O14" s="209" t="s">
        <v>286</v>
      </c>
    </row>
    <row r="15" spans="1:34" ht="49.5" x14ac:dyDescent="0.3">
      <c r="L15" s="239" t="s">
        <v>198</v>
      </c>
      <c r="N15" s="239" t="s">
        <v>762</v>
      </c>
      <c r="O15" s="209" t="s">
        <v>385</v>
      </c>
    </row>
    <row r="16" spans="1:34" x14ac:dyDescent="0.3">
      <c r="L16" s="239" t="s">
        <v>199</v>
      </c>
      <c r="N16" s="239" t="s">
        <v>761</v>
      </c>
      <c r="O16" s="209" t="s">
        <v>329</v>
      </c>
    </row>
    <row r="17" spans="12:15" x14ac:dyDescent="0.3">
      <c r="L17" s="239" t="s">
        <v>200</v>
      </c>
      <c r="N17" s="239" t="s">
        <v>216</v>
      </c>
      <c r="O17" s="209" t="s">
        <v>356</v>
      </c>
    </row>
    <row r="18" spans="12:15" x14ac:dyDescent="0.3">
      <c r="L18" s="239" t="s">
        <v>201</v>
      </c>
      <c r="O18" s="209" t="s">
        <v>375</v>
      </c>
    </row>
    <row r="19" spans="12:15" x14ac:dyDescent="0.3">
      <c r="L19" s="239" t="s">
        <v>202</v>
      </c>
      <c r="N19" s="239"/>
      <c r="O19" s="209" t="s">
        <v>327</v>
      </c>
    </row>
    <row r="20" spans="12:15" x14ac:dyDescent="0.3">
      <c r="L20" s="239" t="s">
        <v>714</v>
      </c>
      <c r="N20" s="239"/>
      <c r="O20" s="209" t="s">
        <v>253</v>
      </c>
    </row>
    <row r="21" spans="12:15" ht="33" x14ac:dyDescent="0.3">
      <c r="L21" s="239" t="s">
        <v>715</v>
      </c>
      <c r="O21" s="209" t="s">
        <v>333</v>
      </c>
    </row>
    <row r="22" spans="12:15" x14ac:dyDescent="0.3">
      <c r="L22" s="239" t="s">
        <v>716</v>
      </c>
      <c r="O22" s="209" t="s">
        <v>288</v>
      </c>
    </row>
    <row r="23" spans="12:15" ht="33" x14ac:dyDescent="0.3">
      <c r="L23" s="239" t="s">
        <v>717</v>
      </c>
      <c r="O23" s="209" t="s">
        <v>358</v>
      </c>
    </row>
    <row r="24" spans="12:15" x14ac:dyDescent="0.3">
      <c r="L24" s="239" t="s">
        <v>203</v>
      </c>
      <c r="O24" s="209" t="s">
        <v>330</v>
      </c>
    </row>
    <row r="25" spans="12:15" ht="33" x14ac:dyDescent="0.3">
      <c r="L25" s="239" t="s">
        <v>718</v>
      </c>
      <c r="O25" s="209" t="s">
        <v>724</v>
      </c>
    </row>
    <row r="26" spans="12:15" x14ac:dyDescent="0.3">
      <c r="L26" s="239" t="s">
        <v>204</v>
      </c>
      <c r="O26" s="209" t="s">
        <v>810</v>
      </c>
    </row>
    <row r="27" spans="12:15" x14ac:dyDescent="0.3">
      <c r="L27" s="239" t="s">
        <v>719</v>
      </c>
      <c r="O27" s="209" t="s">
        <v>331</v>
      </c>
    </row>
    <row r="28" spans="12:15" x14ac:dyDescent="0.3">
      <c r="L28" s="239" t="s">
        <v>205</v>
      </c>
      <c r="O28" s="209" t="s">
        <v>359</v>
      </c>
    </row>
    <row r="29" spans="12:15" x14ac:dyDescent="0.3">
      <c r="L29" s="239" t="s">
        <v>206</v>
      </c>
      <c r="O29" s="209" t="s">
        <v>254</v>
      </c>
    </row>
    <row r="30" spans="12:15" ht="33" x14ac:dyDescent="0.3">
      <c r="L30" s="239" t="s">
        <v>720</v>
      </c>
      <c r="O30" s="209" t="s">
        <v>308</v>
      </c>
    </row>
    <row r="31" spans="12:15" ht="33" x14ac:dyDescent="0.3">
      <c r="L31" s="239" t="s">
        <v>722</v>
      </c>
      <c r="O31" s="209" t="s">
        <v>326</v>
      </c>
    </row>
    <row r="32" spans="12:15" ht="33" x14ac:dyDescent="0.3">
      <c r="L32" s="239" t="s">
        <v>721</v>
      </c>
      <c r="O32" s="209" t="s">
        <v>811</v>
      </c>
    </row>
    <row r="33" spans="12:15" x14ac:dyDescent="0.3">
      <c r="L33" s="239" t="s">
        <v>723</v>
      </c>
      <c r="O33" s="209" t="s">
        <v>334</v>
      </c>
    </row>
    <row r="34" spans="12:15" s="209" customFormat="1" x14ac:dyDescent="0.3">
      <c r="L34" s="239" t="s">
        <v>207</v>
      </c>
      <c r="O34" s="209" t="s">
        <v>812</v>
      </c>
    </row>
    <row r="35" spans="12:15" s="209" customFormat="1" x14ac:dyDescent="0.3">
      <c r="L35" s="239"/>
      <c r="O35" s="209" t="s">
        <v>336</v>
      </c>
    </row>
    <row r="36" spans="12:15" s="209" customFormat="1" x14ac:dyDescent="0.3">
      <c r="L36" s="239"/>
      <c r="O36" s="209" t="s">
        <v>813</v>
      </c>
    </row>
    <row r="37" spans="12:15" x14ac:dyDescent="0.3">
      <c r="L37" s="239"/>
      <c r="O37" s="209" t="s">
        <v>814</v>
      </c>
    </row>
    <row r="38" spans="12:15" x14ac:dyDescent="0.3">
      <c r="O38" s="209" t="s">
        <v>335</v>
      </c>
    </row>
    <row r="39" spans="12:15" x14ac:dyDescent="0.3">
      <c r="O39" s="209" t="s">
        <v>337</v>
      </c>
    </row>
    <row r="40" spans="12:15" x14ac:dyDescent="0.3">
      <c r="O40" s="209" t="s">
        <v>289</v>
      </c>
    </row>
    <row r="41" spans="12:15" x14ac:dyDescent="0.3">
      <c r="O41" s="209" t="s">
        <v>815</v>
      </c>
    </row>
    <row r="42" spans="12:15" x14ac:dyDescent="0.3">
      <c r="O42" s="209" t="s">
        <v>338</v>
      </c>
    </row>
    <row r="43" spans="12:15" x14ac:dyDescent="0.3">
      <c r="O43" s="209" t="s">
        <v>285</v>
      </c>
    </row>
    <row r="44" spans="12:15" x14ac:dyDescent="0.3">
      <c r="O44" s="209" t="s">
        <v>255</v>
      </c>
    </row>
    <row r="45" spans="12:15" x14ac:dyDescent="0.3">
      <c r="O45" s="209" t="s">
        <v>388</v>
      </c>
    </row>
    <row r="46" spans="12:15" x14ac:dyDescent="0.3">
      <c r="O46" s="209" t="s">
        <v>256</v>
      </c>
    </row>
    <row r="47" spans="12:15" x14ac:dyDescent="0.3">
      <c r="O47" s="209" t="s">
        <v>816</v>
      </c>
    </row>
    <row r="48" spans="12:15" x14ac:dyDescent="0.3">
      <c r="O48" s="209" t="s">
        <v>292</v>
      </c>
    </row>
    <row r="49" spans="15:15" x14ac:dyDescent="0.3">
      <c r="O49" s="209" t="s">
        <v>293</v>
      </c>
    </row>
    <row r="50" spans="15:15" x14ac:dyDescent="0.3">
      <c r="O50" s="209" t="s">
        <v>360</v>
      </c>
    </row>
    <row r="51" spans="15:15" x14ac:dyDescent="0.3">
      <c r="O51" s="209" t="s">
        <v>294</v>
      </c>
    </row>
    <row r="52" spans="15:15" x14ac:dyDescent="0.3">
      <c r="O52" s="209" t="s">
        <v>733</v>
      </c>
    </row>
    <row r="53" spans="15:15" x14ac:dyDescent="0.3">
      <c r="O53" s="209" t="s">
        <v>339</v>
      </c>
    </row>
    <row r="54" spans="15:15" x14ac:dyDescent="0.3">
      <c r="O54" s="209" t="s">
        <v>259</v>
      </c>
    </row>
    <row r="55" spans="15:15" x14ac:dyDescent="0.3">
      <c r="O55" s="209" t="s">
        <v>340</v>
      </c>
    </row>
    <row r="56" spans="15:15" x14ac:dyDescent="0.3">
      <c r="O56" s="209" t="s">
        <v>310</v>
      </c>
    </row>
    <row r="57" spans="15:15" x14ac:dyDescent="0.3">
      <c r="O57" s="209" t="s">
        <v>309</v>
      </c>
    </row>
    <row r="58" spans="15:15" x14ac:dyDescent="0.3">
      <c r="O58" s="209" t="s">
        <v>332</v>
      </c>
    </row>
    <row r="59" spans="15:15" x14ac:dyDescent="0.3">
      <c r="O59" s="209" t="s">
        <v>341</v>
      </c>
    </row>
    <row r="60" spans="15:15" x14ac:dyDescent="0.3">
      <c r="O60" s="209" t="s">
        <v>342</v>
      </c>
    </row>
    <row r="61" spans="15:15" x14ac:dyDescent="0.3">
      <c r="O61" s="209" t="s">
        <v>817</v>
      </c>
    </row>
    <row r="62" spans="15:15" x14ac:dyDescent="0.3">
      <c r="O62" s="209" t="s">
        <v>818</v>
      </c>
    </row>
    <row r="63" spans="15:15" x14ac:dyDescent="0.3">
      <c r="O63" s="209" t="s">
        <v>819</v>
      </c>
    </row>
    <row r="64" spans="15:15" x14ac:dyDescent="0.3">
      <c r="O64" s="209" t="s">
        <v>363</v>
      </c>
    </row>
    <row r="65" spans="15:15" x14ac:dyDescent="0.3">
      <c r="O65" s="209" t="s">
        <v>820</v>
      </c>
    </row>
    <row r="66" spans="15:15" x14ac:dyDescent="0.3">
      <c r="O66" s="209" t="s">
        <v>260</v>
      </c>
    </row>
    <row r="67" spans="15:15" x14ac:dyDescent="0.3">
      <c r="O67" s="209" t="s">
        <v>261</v>
      </c>
    </row>
    <row r="68" spans="15:15" x14ac:dyDescent="0.3">
      <c r="O68" s="209" t="s">
        <v>364</v>
      </c>
    </row>
    <row r="69" spans="15:15" x14ac:dyDescent="0.3">
      <c r="O69" s="209" t="s">
        <v>262</v>
      </c>
    </row>
    <row r="70" spans="15:15" x14ac:dyDescent="0.3">
      <c r="O70" s="209" t="s">
        <v>348</v>
      </c>
    </row>
    <row r="71" spans="15:15" x14ac:dyDescent="0.3">
      <c r="O71" s="209" t="s">
        <v>365</v>
      </c>
    </row>
    <row r="72" spans="15:15" x14ac:dyDescent="0.3">
      <c r="O72" s="209" t="s">
        <v>741</v>
      </c>
    </row>
    <row r="73" spans="15:15" x14ac:dyDescent="0.3">
      <c r="O73" s="209" t="s">
        <v>367</v>
      </c>
    </row>
    <row r="74" spans="15:15" x14ac:dyDescent="0.3">
      <c r="O74" s="209" t="s">
        <v>728</v>
      </c>
    </row>
    <row r="75" spans="15:15" x14ac:dyDescent="0.3">
      <c r="O75" s="209" t="s">
        <v>368</v>
      </c>
    </row>
    <row r="76" spans="15:15" x14ac:dyDescent="0.3">
      <c r="O76" s="209" t="s">
        <v>311</v>
      </c>
    </row>
    <row r="77" spans="15:15" x14ac:dyDescent="0.3">
      <c r="O77" s="209" t="s">
        <v>343</v>
      </c>
    </row>
    <row r="78" spans="15:15" x14ac:dyDescent="0.3">
      <c r="O78" s="209" t="s">
        <v>366</v>
      </c>
    </row>
    <row r="79" spans="15:15" x14ac:dyDescent="0.3">
      <c r="O79" s="209" t="s">
        <v>821</v>
      </c>
    </row>
    <row r="80" spans="15:15" x14ac:dyDescent="0.3">
      <c r="O80" s="209" t="s">
        <v>296</v>
      </c>
    </row>
    <row r="81" spans="14:15" x14ac:dyDescent="0.3">
      <c r="O81" s="209" t="s">
        <v>743</v>
      </c>
    </row>
    <row r="82" spans="14:15" x14ac:dyDescent="0.3">
      <c r="O82" s="209" t="s">
        <v>822</v>
      </c>
    </row>
    <row r="83" spans="14:15" x14ac:dyDescent="0.3">
      <c r="O83" s="209" t="s">
        <v>344</v>
      </c>
    </row>
    <row r="84" spans="14:15" x14ac:dyDescent="0.3">
      <c r="O84" s="209" t="s">
        <v>297</v>
      </c>
    </row>
    <row r="85" spans="14:15" x14ac:dyDescent="0.3">
      <c r="O85" s="209" t="s">
        <v>298</v>
      </c>
    </row>
    <row r="86" spans="14:15" x14ac:dyDescent="0.3">
      <c r="O86" s="209" t="s">
        <v>734</v>
      </c>
    </row>
    <row r="87" spans="14:15" x14ac:dyDescent="0.3">
      <c r="O87" s="209" t="s">
        <v>823</v>
      </c>
    </row>
    <row r="88" spans="14:15" x14ac:dyDescent="0.3">
      <c r="O88" s="209" t="s">
        <v>824</v>
      </c>
    </row>
    <row r="89" spans="14:15" x14ac:dyDescent="0.3">
      <c r="O89" s="209" t="s">
        <v>731</v>
      </c>
    </row>
    <row r="90" spans="14:15" x14ac:dyDescent="0.3">
      <c r="O90" s="209" t="s">
        <v>257</v>
      </c>
    </row>
    <row r="91" spans="14:15" x14ac:dyDescent="0.3">
      <c r="O91" s="209" t="s">
        <v>345</v>
      </c>
    </row>
    <row r="92" spans="14:15" x14ac:dyDescent="0.3">
      <c r="O92" s="209" t="s">
        <v>369</v>
      </c>
    </row>
    <row r="93" spans="14:15" x14ac:dyDescent="0.3">
      <c r="O93" s="209" t="s">
        <v>825</v>
      </c>
    </row>
    <row r="94" spans="14:15" x14ac:dyDescent="0.3">
      <c r="O94" s="209" t="s">
        <v>287</v>
      </c>
    </row>
    <row r="95" spans="14:15" s="209" customFormat="1" x14ac:dyDescent="0.3">
      <c r="N95" s="209" t="s">
        <v>26</v>
      </c>
      <c r="O95" s="209" t="s">
        <v>263</v>
      </c>
    </row>
    <row r="96" spans="14:15" x14ac:dyDescent="0.3">
      <c r="O96" s="209" t="s">
        <v>370</v>
      </c>
    </row>
    <row r="97" spans="15:15" x14ac:dyDescent="0.3">
      <c r="O97" s="209" t="s">
        <v>299</v>
      </c>
    </row>
    <row r="98" spans="15:15" x14ac:dyDescent="0.3">
      <c r="O98" s="209" t="s">
        <v>735</v>
      </c>
    </row>
    <row r="99" spans="15:15" x14ac:dyDescent="0.3">
      <c r="O99" s="209" t="s">
        <v>264</v>
      </c>
    </row>
    <row r="100" spans="15:15" x14ac:dyDescent="0.3">
      <c r="O100" s="209" t="s">
        <v>730</v>
      </c>
    </row>
    <row r="101" spans="15:15" x14ac:dyDescent="0.3">
      <c r="O101" s="209" t="s">
        <v>265</v>
      </c>
    </row>
    <row r="102" spans="15:15" x14ac:dyDescent="0.3">
      <c r="O102" s="209" t="s">
        <v>740</v>
      </c>
    </row>
    <row r="103" spans="15:15" x14ac:dyDescent="0.3">
      <c r="O103" s="209" t="s">
        <v>300</v>
      </c>
    </row>
    <row r="104" spans="15:15" x14ac:dyDescent="0.3">
      <c r="O104" s="209" t="s">
        <v>306</v>
      </c>
    </row>
    <row r="105" spans="15:15" x14ac:dyDescent="0.3">
      <c r="O105" s="209" t="s">
        <v>384</v>
      </c>
    </row>
    <row r="106" spans="15:15" s="209" customFormat="1" x14ac:dyDescent="0.3">
      <c r="O106" s="209" t="s">
        <v>371</v>
      </c>
    </row>
    <row r="107" spans="15:15" x14ac:dyDescent="0.3">
      <c r="O107" s="209" t="s">
        <v>301</v>
      </c>
    </row>
    <row r="108" spans="15:15" x14ac:dyDescent="0.3">
      <c r="O108" s="209" t="s">
        <v>266</v>
      </c>
    </row>
    <row r="109" spans="15:15" x14ac:dyDescent="0.3">
      <c r="O109" s="209" t="s">
        <v>302</v>
      </c>
    </row>
    <row r="110" spans="15:15" x14ac:dyDescent="0.3">
      <c r="O110" s="209" t="s">
        <v>295</v>
      </c>
    </row>
    <row r="111" spans="15:15" x14ac:dyDescent="0.3">
      <c r="O111" s="209" t="s">
        <v>303</v>
      </c>
    </row>
    <row r="112" spans="15:15" x14ac:dyDescent="0.3">
      <c r="O112" s="209" t="s">
        <v>826</v>
      </c>
    </row>
    <row r="113" spans="15:15" x14ac:dyDescent="0.3">
      <c r="O113" s="209" t="s">
        <v>346</v>
      </c>
    </row>
    <row r="114" spans="15:15" x14ac:dyDescent="0.3">
      <c r="O114" s="209" t="s">
        <v>267</v>
      </c>
    </row>
    <row r="115" spans="15:15" x14ac:dyDescent="0.3">
      <c r="O115" s="209" t="s">
        <v>268</v>
      </c>
    </row>
    <row r="116" spans="15:15" x14ac:dyDescent="0.3">
      <c r="O116" s="209" t="s">
        <v>373</v>
      </c>
    </row>
    <row r="117" spans="15:15" x14ac:dyDescent="0.3">
      <c r="O117" s="209" t="s">
        <v>729</v>
      </c>
    </row>
    <row r="118" spans="15:15" x14ac:dyDescent="0.3">
      <c r="O118" s="209" t="s">
        <v>304</v>
      </c>
    </row>
    <row r="119" spans="15:15" x14ac:dyDescent="0.3">
      <c r="O119" s="209" t="s">
        <v>742</v>
      </c>
    </row>
    <row r="120" spans="15:15" x14ac:dyDescent="0.3">
      <c r="O120" s="209" t="s">
        <v>314</v>
      </c>
    </row>
    <row r="121" spans="15:15" x14ac:dyDescent="0.3">
      <c r="O121" s="209" t="s">
        <v>389</v>
      </c>
    </row>
    <row r="122" spans="15:15" x14ac:dyDescent="0.3">
      <c r="O122" s="209" t="s">
        <v>374</v>
      </c>
    </row>
    <row r="123" spans="15:15" x14ac:dyDescent="0.3">
      <c r="O123" s="209" t="s">
        <v>391</v>
      </c>
    </row>
    <row r="124" spans="15:15" x14ac:dyDescent="0.3">
      <c r="O124" s="209" t="s">
        <v>347</v>
      </c>
    </row>
    <row r="125" spans="15:15" x14ac:dyDescent="0.3">
      <c r="O125" s="209" t="s">
        <v>269</v>
      </c>
    </row>
    <row r="126" spans="15:15" x14ac:dyDescent="0.3">
      <c r="O126" s="209" t="s">
        <v>305</v>
      </c>
    </row>
    <row r="127" spans="15:15" x14ac:dyDescent="0.3">
      <c r="O127" s="209" t="s">
        <v>290</v>
      </c>
    </row>
    <row r="128" spans="15:15" s="209" customFormat="1" x14ac:dyDescent="0.3">
      <c r="O128" s="209" t="s">
        <v>387</v>
      </c>
    </row>
    <row r="129" spans="15:15" x14ac:dyDescent="0.3">
      <c r="O129" s="209" t="s">
        <v>827</v>
      </c>
    </row>
    <row r="130" spans="15:15" s="209" customFormat="1" x14ac:dyDescent="0.3">
      <c r="O130" s="209" t="s">
        <v>372</v>
      </c>
    </row>
    <row r="131" spans="15:15" x14ac:dyDescent="0.3">
      <c r="O131" s="209" t="s">
        <v>270</v>
      </c>
    </row>
    <row r="132" spans="15:15" x14ac:dyDescent="0.3">
      <c r="O132" s="209" t="s">
        <v>376</v>
      </c>
    </row>
    <row r="133" spans="15:15" x14ac:dyDescent="0.3">
      <c r="O133" s="209" t="s">
        <v>744</v>
      </c>
    </row>
    <row r="134" spans="15:15" x14ac:dyDescent="0.3">
      <c r="O134" s="209" t="s">
        <v>392</v>
      </c>
    </row>
    <row r="135" spans="15:15" x14ac:dyDescent="0.3">
      <c r="O135" s="209" t="s">
        <v>349</v>
      </c>
    </row>
    <row r="136" spans="15:15" x14ac:dyDescent="0.3">
      <c r="O136" s="209" t="s">
        <v>393</v>
      </c>
    </row>
    <row r="137" spans="15:15" x14ac:dyDescent="0.3">
      <c r="O137" s="209" t="s">
        <v>350</v>
      </c>
    </row>
    <row r="138" spans="15:15" x14ac:dyDescent="0.3">
      <c r="O138" s="209" t="s">
        <v>351</v>
      </c>
    </row>
    <row r="139" spans="15:15" x14ac:dyDescent="0.3">
      <c r="O139" s="209" t="s">
        <v>377</v>
      </c>
    </row>
    <row r="140" spans="15:15" x14ac:dyDescent="0.3">
      <c r="O140" s="209" t="s">
        <v>271</v>
      </c>
    </row>
    <row r="141" spans="15:15" x14ac:dyDescent="0.3">
      <c r="O141" s="209" t="s">
        <v>272</v>
      </c>
    </row>
    <row r="142" spans="15:15" x14ac:dyDescent="0.3">
      <c r="O142" s="209" t="s">
        <v>313</v>
      </c>
    </row>
    <row r="143" spans="15:15" x14ac:dyDescent="0.3">
      <c r="O143" s="209" t="s">
        <v>273</v>
      </c>
    </row>
    <row r="144" spans="15:15" x14ac:dyDescent="0.3">
      <c r="O144" s="209" t="s">
        <v>828</v>
      </c>
    </row>
    <row r="145" spans="15:15" x14ac:dyDescent="0.3">
      <c r="O145" s="209" t="s">
        <v>386</v>
      </c>
    </row>
    <row r="146" spans="15:15" x14ac:dyDescent="0.3">
      <c r="O146" s="209" t="s">
        <v>307</v>
      </c>
    </row>
    <row r="147" spans="15:15" s="209" customFormat="1" x14ac:dyDescent="0.3">
      <c r="O147" s="209" t="s">
        <v>274</v>
      </c>
    </row>
    <row r="148" spans="15:15" x14ac:dyDescent="0.3">
      <c r="O148" s="209" t="s">
        <v>829</v>
      </c>
    </row>
    <row r="149" spans="15:15" x14ac:dyDescent="0.3">
      <c r="O149" s="209" t="s">
        <v>380</v>
      </c>
    </row>
    <row r="150" spans="15:15" x14ac:dyDescent="0.3">
      <c r="O150" s="209" t="s">
        <v>275</v>
      </c>
    </row>
    <row r="151" spans="15:15" x14ac:dyDescent="0.3">
      <c r="O151" s="209" t="s">
        <v>276</v>
      </c>
    </row>
    <row r="152" spans="15:15" x14ac:dyDescent="0.3">
      <c r="O152" s="209" t="s">
        <v>315</v>
      </c>
    </row>
    <row r="153" spans="15:15" x14ac:dyDescent="0.3">
      <c r="O153" s="209" t="s">
        <v>726</v>
      </c>
    </row>
    <row r="154" spans="15:15" x14ac:dyDescent="0.3">
      <c r="O154" s="209" t="s">
        <v>727</v>
      </c>
    </row>
    <row r="155" spans="15:15" x14ac:dyDescent="0.3">
      <c r="O155" s="209" t="s">
        <v>316</v>
      </c>
    </row>
    <row r="156" spans="15:15" s="209" customFormat="1" x14ac:dyDescent="0.3">
      <c r="O156" s="209" t="s">
        <v>317</v>
      </c>
    </row>
    <row r="157" spans="15:15" x14ac:dyDescent="0.3">
      <c r="O157" s="209" t="s">
        <v>291</v>
      </c>
    </row>
    <row r="158" spans="15:15" x14ac:dyDescent="0.3">
      <c r="O158" s="209" t="s">
        <v>381</v>
      </c>
    </row>
    <row r="159" spans="15:15" x14ac:dyDescent="0.3">
      <c r="O159" s="209" t="s">
        <v>732</v>
      </c>
    </row>
    <row r="160" spans="15:15" x14ac:dyDescent="0.3">
      <c r="O160" s="209" t="s">
        <v>258</v>
      </c>
    </row>
    <row r="161" spans="15:15" x14ac:dyDescent="0.3">
      <c r="O161" s="209" t="s">
        <v>318</v>
      </c>
    </row>
    <row r="162" spans="15:15" x14ac:dyDescent="0.3">
      <c r="O162" s="209" t="s">
        <v>277</v>
      </c>
    </row>
    <row r="163" spans="15:15" x14ac:dyDescent="0.3">
      <c r="O163" s="209" t="s">
        <v>361</v>
      </c>
    </row>
    <row r="164" spans="15:15" x14ac:dyDescent="0.3">
      <c r="O164" s="209" t="s">
        <v>739</v>
      </c>
    </row>
    <row r="165" spans="15:15" x14ac:dyDescent="0.3">
      <c r="O165" s="209" t="s">
        <v>830</v>
      </c>
    </row>
    <row r="166" spans="15:15" x14ac:dyDescent="0.3">
      <c r="O166" s="209" t="s">
        <v>738</v>
      </c>
    </row>
    <row r="167" spans="15:15" x14ac:dyDescent="0.3">
      <c r="O167" s="209" t="s">
        <v>312</v>
      </c>
    </row>
    <row r="168" spans="15:15" x14ac:dyDescent="0.3">
      <c r="O168" s="209" t="s">
        <v>831</v>
      </c>
    </row>
    <row r="169" spans="15:15" x14ac:dyDescent="0.3">
      <c r="O169" s="209" t="s">
        <v>832</v>
      </c>
    </row>
    <row r="170" spans="15:15" s="209" customFormat="1" x14ac:dyDescent="0.3">
      <c r="O170" s="209" t="s">
        <v>833</v>
      </c>
    </row>
    <row r="171" spans="15:15" s="209" customFormat="1" x14ac:dyDescent="0.3">
      <c r="O171" s="209" t="s">
        <v>320</v>
      </c>
    </row>
    <row r="172" spans="15:15" x14ac:dyDescent="0.3">
      <c r="O172" s="209" t="s">
        <v>834</v>
      </c>
    </row>
    <row r="173" spans="15:15" x14ac:dyDescent="0.3">
      <c r="O173" s="342" t="s">
        <v>378</v>
      </c>
    </row>
    <row r="174" spans="15:15" x14ac:dyDescent="0.3">
      <c r="O174" s="209" t="s">
        <v>745</v>
      </c>
    </row>
    <row r="175" spans="15:15" x14ac:dyDescent="0.3">
      <c r="O175" s="209" t="s">
        <v>835</v>
      </c>
    </row>
    <row r="176" spans="15:15" x14ac:dyDescent="0.3">
      <c r="O176" s="209" t="s">
        <v>382</v>
      </c>
    </row>
    <row r="177" spans="15:15" x14ac:dyDescent="0.3">
      <c r="O177" s="342" t="s">
        <v>844</v>
      </c>
    </row>
    <row r="178" spans="15:15" x14ac:dyDescent="0.3">
      <c r="O178" s="209" t="s">
        <v>321</v>
      </c>
    </row>
    <row r="179" spans="15:15" x14ac:dyDescent="0.3">
      <c r="O179" s="209" t="s">
        <v>353</v>
      </c>
    </row>
    <row r="180" spans="15:15" x14ac:dyDescent="0.3">
      <c r="O180" s="209" t="s">
        <v>322</v>
      </c>
    </row>
    <row r="181" spans="15:15" x14ac:dyDescent="0.3">
      <c r="O181" s="209" t="s">
        <v>836</v>
      </c>
    </row>
    <row r="182" spans="15:15" x14ac:dyDescent="0.3">
      <c r="O182" s="209" t="s">
        <v>323</v>
      </c>
    </row>
    <row r="183" spans="15:15" x14ac:dyDescent="0.3">
      <c r="O183" s="209" t="s">
        <v>278</v>
      </c>
    </row>
    <row r="184" spans="15:15" x14ac:dyDescent="0.3">
      <c r="O184" s="209" t="s">
        <v>379</v>
      </c>
    </row>
    <row r="185" spans="15:15" x14ac:dyDescent="0.3">
      <c r="O185" s="209" t="s">
        <v>394</v>
      </c>
    </row>
    <row r="186" spans="15:15" x14ac:dyDescent="0.3">
      <c r="O186" s="209" t="s">
        <v>324</v>
      </c>
    </row>
    <row r="187" spans="15:15" s="209" customFormat="1" x14ac:dyDescent="0.3">
      <c r="O187" s="209" t="s">
        <v>280</v>
      </c>
    </row>
    <row r="188" spans="15:15" x14ac:dyDescent="0.3">
      <c r="O188" s="209" t="s">
        <v>279</v>
      </c>
    </row>
    <row r="189" spans="15:15" x14ac:dyDescent="0.3">
      <c r="O189" s="209" t="s">
        <v>352</v>
      </c>
    </row>
    <row r="190" spans="15:15" x14ac:dyDescent="0.3">
      <c r="O190" s="209" t="s">
        <v>383</v>
      </c>
    </row>
    <row r="191" spans="15:15" x14ac:dyDescent="0.3">
      <c r="O191" s="209" t="s">
        <v>390</v>
      </c>
    </row>
    <row r="192" spans="15:15" s="209" customFormat="1" x14ac:dyDescent="0.3">
      <c r="O192" s="209" t="s">
        <v>281</v>
      </c>
    </row>
    <row r="193" spans="15:15" x14ac:dyDescent="0.3">
      <c r="O193" s="209" t="s">
        <v>837</v>
      </c>
    </row>
    <row r="194" spans="15:15" x14ac:dyDescent="0.3">
      <c r="O194" s="209" t="s">
        <v>746</v>
      </c>
    </row>
    <row r="195" spans="15:15" x14ac:dyDescent="0.3">
      <c r="O195" s="209" t="s">
        <v>838</v>
      </c>
    </row>
    <row r="196" spans="15:15" x14ac:dyDescent="0.3">
      <c r="O196" s="209" t="s">
        <v>839</v>
      </c>
    </row>
    <row r="197" spans="15:15" x14ac:dyDescent="0.3">
      <c r="O197" s="209" t="s">
        <v>362</v>
      </c>
    </row>
    <row r="198" spans="15:15" x14ac:dyDescent="0.3">
      <c r="O198" s="209" t="s">
        <v>840</v>
      </c>
    </row>
    <row r="199" spans="15:15" x14ac:dyDescent="0.3">
      <c r="O199" s="209" t="s">
        <v>736</v>
      </c>
    </row>
    <row r="200" spans="15:15" x14ac:dyDescent="0.3">
      <c r="O200" s="209" t="s">
        <v>282</v>
      </c>
    </row>
    <row r="201" spans="15:15" x14ac:dyDescent="0.3">
      <c r="O201" s="209" t="s">
        <v>841</v>
      </c>
    </row>
    <row r="202" spans="15:15" x14ac:dyDescent="0.3">
      <c r="O202" s="209" t="s">
        <v>395</v>
      </c>
    </row>
    <row r="203" spans="15:15" x14ac:dyDescent="0.3">
      <c r="O203" s="209" t="s">
        <v>842</v>
      </c>
    </row>
    <row r="204" spans="15:15" x14ac:dyDescent="0.3">
      <c r="O204" s="209" t="s">
        <v>396</v>
      </c>
    </row>
    <row r="205" spans="15:15" s="209" customFormat="1" x14ac:dyDescent="0.3">
      <c r="O205" s="209" t="s">
        <v>843</v>
      </c>
    </row>
    <row r="206" spans="15:15" s="209" customFormat="1" x14ac:dyDescent="0.3"/>
    <row r="207" spans="15:15" x14ac:dyDescent="0.3">
      <c r="O207" s="209"/>
    </row>
    <row r="208" spans="15:15" x14ac:dyDescent="0.3">
      <c r="O208" s="209"/>
    </row>
    <row r="209" spans="15:15" x14ac:dyDescent="0.3">
      <c r="O209" s="209"/>
    </row>
    <row r="210" spans="15:15" x14ac:dyDescent="0.3">
      <c r="O210" s="209"/>
    </row>
    <row r="211" spans="15:15" x14ac:dyDescent="0.3">
      <c r="O211" s="209"/>
    </row>
    <row r="212" spans="15:15" x14ac:dyDescent="0.3">
      <c r="O212" s="209"/>
    </row>
    <row r="213" spans="15:15" x14ac:dyDescent="0.3">
      <c r="O213" s="209"/>
    </row>
    <row r="214" spans="15:15" x14ac:dyDescent="0.3">
      <c r="O214" s="209"/>
    </row>
    <row r="215" spans="15:15" x14ac:dyDescent="0.3">
      <c r="O215" s="209"/>
    </row>
    <row r="216" spans="15:15" x14ac:dyDescent="0.3">
      <c r="O216" s="209"/>
    </row>
    <row r="217" spans="15:15" x14ac:dyDescent="0.3">
      <c r="O217" s="209"/>
    </row>
    <row r="218" spans="15:15" x14ac:dyDescent="0.3">
      <c r="O218" s="209"/>
    </row>
    <row r="219" spans="15:15" x14ac:dyDescent="0.3">
      <c r="O219" s="209"/>
    </row>
    <row r="220" spans="15:15" x14ac:dyDescent="0.3">
      <c r="O220" s="209"/>
    </row>
    <row r="221" spans="15:15" x14ac:dyDescent="0.3">
      <c r="O221" s="209"/>
    </row>
    <row r="222" spans="15:15" x14ac:dyDescent="0.3">
      <c r="O222" s="209"/>
    </row>
    <row r="223" spans="15:15" x14ac:dyDescent="0.3">
      <c r="O223" s="209"/>
    </row>
    <row r="224" spans="15:15" x14ac:dyDescent="0.3">
      <c r="O224" s="209"/>
    </row>
    <row r="225" spans="15:15" x14ac:dyDescent="0.3">
      <c r="O225" s="209"/>
    </row>
    <row r="226" spans="15:15" x14ac:dyDescent="0.3">
      <c r="O226" s="209"/>
    </row>
    <row r="227" spans="15:15" x14ac:dyDescent="0.3">
      <c r="O227" s="209"/>
    </row>
  </sheetData>
  <sortState ref="O2:O227">
    <sortCondition ref="O1"/>
  </sortState>
  <pageMargins left="0.7" right="0.7" top="0.78740157499999996" bottom="0.78740157499999996" header="0.3" footer="0.3"/>
  <pageSetup paperSize="9"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BSO999929 xmlns="http://www.datev.de/BSOffice/999929">1ff742ab-d69b-4530-883f-c6d4a015bd72</BSO999929>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367AEC2917D2A4590A2DA78DCBBC5BD" ma:contentTypeVersion="8" ma:contentTypeDescription="Ein neues Dokument erstellen." ma:contentTypeScope="" ma:versionID="16571b6bae4684394ec933dc67c2eb27">
  <xsd:schema xmlns:xsd="http://www.w3.org/2001/XMLSchema" xmlns:xs="http://www.w3.org/2001/XMLSchema" xmlns:p="http://schemas.microsoft.com/office/2006/metadata/properties" xmlns:ns2="bdf2491d-edf8-4c8a-b59a-de8c28d4e9c7" targetNamespace="http://schemas.microsoft.com/office/2006/metadata/properties" ma:root="true" ma:fieldsID="51a72081359f1076358837d31d4eec07" ns2:_="">
    <xsd:import namespace="bdf2491d-edf8-4c8a-b59a-de8c28d4e9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f2491d-edf8-4c8a-b59a-de8c28d4e9c7" elementFormDefault="qualified">
    <xsd:import namespace="http://schemas.microsoft.com/office/2006/documentManagement/types"/>
    <xsd:import namespace="http://schemas.microsoft.com/office/infopath/2007/PartnerControls"/>
    <xsd:element name="SharedWithUsers" ma:index="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2D082B-6EFA-4207-A538-55D3AC955F0A}">
  <ds:schemaRefs>
    <ds:schemaRef ds:uri="http://www.datev.de/BSOffice/999929"/>
  </ds:schemaRefs>
</ds:datastoreItem>
</file>

<file path=customXml/itemProps2.xml><?xml version="1.0" encoding="utf-8"?>
<ds:datastoreItem xmlns:ds="http://schemas.openxmlformats.org/officeDocument/2006/customXml" ds:itemID="{DA7AE3F5-6AF3-432A-BC0F-EEB06EF8F6A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bdf2491d-edf8-4c8a-b59a-de8c28d4e9c7"/>
    <ds:schemaRef ds:uri="http://www.w3.org/XML/1998/namespace"/>
    <ds:schemaRef ds:uri="http://purl.org/dc/dcmitype/"/>
  </ds:schemaRefs>
</ds:datastoreItem>
</file>

<file path=customXml/itemProps3.xml><?xml version="1.0" encoding="utf-8"?>
<ds:datastoreItem xmlns:ds="http://schemas.openxmlformats.org/officeDocument/2006/customXml" ds:itemID="{F1AFD2EB-A9AE-4C65-9227-5FC3F10A7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f2491d-edf8-4c8a-b59a-de8c28d4e9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850B586-52DB-4135-B57B-BE1FB9D778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114</vt:i4>
      </vt:variant>
    </vt:vector>
  </HeadingPairs>
  <TitlesOfParts>
    <vt:vector size="120" baseType="lpstr">
      <vt:lpstr>Anleitung</vt:lpstr>
      <vt:lpstr>Auswahl Typ</vt:lpstr>
      <vt:lpstr>Arbeitgeber</vt:lpstr>
      <vt:lpstr>Arbeitnehmer</vt:lpstr>
      <vt:lpstr>LodasFeldInfo</vt:lpstr>
      <vt:lpstr>Wertebereiche</vt:lpstr>
      <vt:lpstr>AbschlussArbeitsvertragam</vt:lpstr>
      <vt:lpstr>Abteilungsnummer</vt:lpstr>
      <vt:lpstr>Abw_kontoinhaber</vt:lpstr>
      <vt:lpstr>Abw_Ort</vt:lpstr>
      <vt:lpstr>Abw_PLZ</vt:lpstr>
      <vt:lpstr>AGAnteilVWLMonatl</vt:lpstr>
      <vt:lpstr>AgVwlLa</vt:lpstr>
      <vt:lpstr>Anschriftenzusatz</vt:lpstr>
      <vt:lpstr>anteiligerUrlaubsanspruch</vt:lpstr>
      <vt:lpstr>Arbeitserlaubnis</vt:lpstr>
      <vt:lpstr>Arbeitsverhältnis</vt:lpstr>
      <vt:lpstr>AuszuübendeTätigkeit</vt:lpstr>
      <vt:lpstr>AZDienstag</vt:lpstr>
      <vt:lpstr>AzDonnerstag</vt:lpstr>
      <vt:lpstr>AzFreitag</vt:lpstr>
      <vt:lpstr>AzMittwoch</vt:lpstr>
      <vt:lpstr>AzMontag</vt:lpstr>
      <vt:lpstr>AzSamstag</vt:lpstr>
      <vt:lpstr>AZSonntag</vt:lpstr>
      <vt:lpstr>bAV</vt:lpstr>
      <vt:lpstr>BefrBesch2Mon</vt:lpstr>
      <vt:lpstr>BefrBesch2MonMitAussaufWeiterbesch</vt:lpstr>
      <vt:lpstr>BefristungArbeitsvertragzum</vt:lpstr>
      <vt:lpstr>BeginnderAusbildung</vt:lpstr>
      <vt:lpstr>BemerkzuEntl</vt:lpstr>
      <vt:lpstr>BeraterNr</vt:lpstr>
      <vt:lpstr>Beschbetrieb</vt:lpstr>
      <vt:lpstr>Betrag1</vt:lpstr>
      <vt:lpstr>BetragVWL</vt:lpstr>
      <vt:lpstr>BetriebsnrAG</vt:lpstr>
      <vt:lpstr>BetrPersNr</vt:lpstr>
      <vt:lpstr>Bezeichnung1</vt:lpstr>
      <vt:lpstr>BIC</vt:lpstr>
      <vt:lpstr>BICVWL</vt:lpstr>
      <vt:lpstr>DauerDerProbezeit</vt:lpstr>
      <vt:lpstr>Do_Thu</vt:lpstr>
      <vt:lpstr>DurchschnRegelmWchtlAZVollzMA</vt:lpstr>
      <vt:lpstr>Eintrittsdatum</vt:lpstr>
      <vt:lpstr>Elterneigenschaft</vt:lpstr>
      <vt:lpstr>EMailAdresse</vt:lpstr>
      <vt:lpstr>EmpfängerVWL</vt:lpstr>
      <vt:lpstr>Ersteintrittsdatum</vt:lpstr>
      <vt:lpstr>Factor</vt:lpstr>
      <vt:lpstr>Fahrtkostenzuschuss</vt:lpstr>
      <vt:lpstr>Familienstand</vt:lpstr>
      <vt:lpstr>FamName</vt:lpstr>
      <vt:lpstr>Firma</vt:lpstr>
      <vt:lpstr>Geburtsdatum</vt:lpstr>
      <vt:lpstr>Geburtsland</vt:lpstr>
      <vt:lpstr>Geburtsname</vt:lpstr>
      <vt:lpstr>Geburtsort</vt:lpstr>
      <vt:lpstr>Geschlecht</vt:lpstr>
      <vt:lpstr>gewjaehrlFreib</vt:lpstr>
      <vt:lpstr>gewjährlFreib</vt:lpstr>
      <vt:lpstr>Gruppenzuordnung</vt:lpstr>
      <vt:lpstr>GueltigAb</vt:lpstr>
      <vt:lpstr>gueltigab1</vt:lpstr>
      <vt:lpstr>GueltkdatsaemtlKstvert</vt:lpstr>
      <vt:lpstr>Hausnr</vt:lpstr>
      <vt:lpstr>HoechsteBerufsausbildung</vt:lpstr>
      <vt:lpstr>HoechsterSchulabschluss</vt:lpstr>
      <vt:lpstr>IBAN</vt:lpstr>
      <vt:lpstr>IBANVWL</vt:lpstr>
      <vt:lpstr>Identifikationsnummer</vt:lpstr>
      <vt:lpstr>KennzeichnungArbeitgeber</vt:lpstr>
      <vt:lpstr>Kinderfreibetrag</vt:lpstr>
      <vt:lpstr>Konfession</vt:lpstr>
      <vt:lpstr>Kostenstelle</vt:lpstr>
      <vt:lpstr>KostProzentsatz</vt:lpstr>
      <vt:lpstr>Lastschrifteinzug</vt:lpstr>
      <vt:lpstr>Leistungsgruppe</vt:lpstr>
      <vt:lpstr>lfdNrVwlVertr</vt:lpstr>
      <vt:lpstr>MandantenNr</vt:lpstr>
      <vt:lpstr>MitarbeitergruppeFiBu</vt:lpstr>
      <vt:lpstr>NettoAbzAusfMonatUnterdr</vt:lpstr>
      <vt:lpstr>NettoAbzVwlLa</vt:lpstr>
      <vt:lpstr>Ort</vt:lpstr>
      <vt:lpstr>Pauschalversteuerung</vt:lpstr>
      <vt:lpstr>PauschalverstKurzfr</vt:lpstr>
      <vt:lpstr>PersonalNr</vt:lpstr>
      <vt:lpstr>Personengruppe</vt:lpstr>
      <vt:lpstr>PFBKennung</vt:lpstr>
      <vt:lpstr>PLZ</vt:lpstr>
      <vt:lpstr>Probezeit</vt:lpstr>
      <vt:lpstr>SchriftlAbschlArbVertr</vt:lpstr>
      <vt:lpstr>SchriftlAbschlbefrArbvertr</vt:lpstr>
      <vt:lpstr>Schwerbehindert</vt:lpstr>
      <vt:lpstr>SeitWannVWL</vt:lpstr>
      <vt:lpstr>Staatsangehörigkeit</vt:lpstr>
      <vt:lpstr>Stammkostenstelle</vt:lpstr>
      <vt:lpstr>StatuskennzeichenDEÜV</vt:lpstr>
      <vt:lpstr>StdLohn1GueltigAb</vt:lpstr>
      <vt:lpstr>Steuerklasse</vt:lpstr>
      <vt:lpstr>Strasse</vt:lpstr>
      <vt:lpstr>Stundenlohn1</vt:lpstr>
      <vt:lpstr>Stundenlohn1Bez</vt:lpstr>
      <vt:lpstr>Stundenlohn2</vt:lpstr>
      <vt:lpstr>Stundenlohn2Bez</vt:lpstr>
      <vt:lpstr>Stundenlohngültigab</vt:lpstr>
      <vt:lpstr>Tarifgruppe</vt:lpstr>
      <vt:lpstr>UrlAnsprGueltabKaljahr</vt:lpstr>
      <vt:lpstr>UrlAnsprGültabKaljahr</vt:lpstr>
      <vt:lpstr>Urlaubsanspruch</vt:lpstr>
      <vt:lpstr>UVGefahrtarif</vt:lpstr>
      <vt:lpstr>Versicherungsnummer</vt:lpstr>
      <vt:lpstr>Vertragsform</vt:lpstr>
      <vt:lpstr>VertragsnummerVWL</vt:lpstr>
      <vt:lpstr>VorEndederAusbildung</vt:lpstr>
      <vt:lpstr>Vorname</vt:lpstr>
      <vt:lpstr>Werträgt</vt:lpstr>
      <vt:lpstr>WiderspruchBEA</vt:lpstr>
      <vt:lpstr>WiderspruchBeElAn</vt:lpstr>
      <vt:lpstr>WoechArbeitzeit</vt:lpstr>
      <vt:lpstr>Zahlungsart</vt:lpstr>
    </vt:vector>
  </TitlesOfParts>
  <Company>DATEV 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Ketzinger</dc:creator>
  <cp:lastModifiedBy>t03935a</cp:lastModifiedBy>
  <cp:lastPrinted>2019-06-27T06:17:05Z</cp:lastPrinted>
  <dcterms:created xsi:type="dcterms:W3CDTF">2016-03-04T11:35:44Z</dcterms:created>
  <dcterms:modified xsi:type="dcterms:W3CDTF">2019-06-28T10:01:34Z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0x010100C367AEC2917D2A4590A2DA78DCBBC5BD</vt:lpwstr>
  </property>
  <property fmtid="{D5CDD505-2E9C-101B-9397-08002B2CF9AE}" pid="3" name="Order">
    <vt:r8>140400</vt:r8>
  </property>
</Properties>
</file>